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89B311B-B9A7-4378-859D-228B2D4E28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стр.1" sheetId="1" r:id="rId1"/>
    <sheet name="стр.2" sheetId="2708" r:id="rId2"/>
    <sheet name="2.1" sheetId="2709" r:id="rId3"/>
    <sheet name="стр.3_4" sheetId="184" r:id="rId4"/>
  </sheets>
  <definedNames>
    <definedName name="_xlnm.Print_Titles" localSheetId="3">стр.3_4!$4:$5</definedName>
    <definedName name="_xlnm.Print_Area" localSheetId="0">стр.1!$A$1:$DA$29</definedName>
    <definedName name="_xlnm.Print_Area" localSheetId="1">стр.2!$A$1:$DA$37</definedName>
    <definedName name="_xlnm.Print_Area" localSheetId="3">стр.3_4!$A$1:$DA$19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G20" i="2708" l="1"/>
  <c r="BL20" i="2708"/>
  <c r="CG37" i="2708"/>
  <c r="BL37" i="2708"/>
  <c r="J7" i="2709" l="1"/>
  <c r="J6" i="2709"/>
</calcChain>
</file>

<file path=xl/sharedStrings.xml><?xml version="1.0" encoding="utf-8"?>
<sst xmlns="http://schemas.openxmlformats.org/spreadsheetml/2006/main" count="213" uniqueCount="180">
  <si>
    <t>(Ф.И.О.)</t>
  </si>
  <si>
    <t>(подпись)</t>
  </si>
  <si>
    <t>"</t>
  </si>
  <si>
    <t xml:space="preserve"> г.</t>
  </si>
  <si>
    <t>1.1</t>
  </si>
  <si>
    <t>1.2</t>
  </si>
  <si>
    <t>2.1</t>
  </si>
  <si>
    <t>2.2</t>
  </si>
  <si>
    <t>3.1</t>
  </si>
  <si>
    <t>3.2</t>
  </si>
  <si>
    <t>3.3</t>
  </si>
  <si>
    <t>Наименование показателя</t>
  </si>
  <si>
    <t>1.3</t>
  </si>
  <si>
    <t>1.4</t>
  </si>
  <si>
    <t>1.5</t>
  </si>
  <si>
    <t xml:space="preserve">за 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</si>
  <si>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</si>
  <si>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2.3</t>
  </si>
  <si>
    <t>2.4</t>
  </si>
  <si>
    <t>2.5</t>
  </si>
  <si>
    <t>2.6</t>
  </si>
  <si>
    <t>2.7</t>
  </si>
  <si>
    <t>Количество жалоб потребителей и принятые по результатам их рассмотрения меры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</si>
  <si>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</si>
  <si>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</si>
  <si>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</si>
  <si>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</si>
  <si>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</si>
  <si>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</si>
  <si>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</si>
  <si>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</si>
  <si>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</si>
  <si>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</si>
  <si>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</si>
  <si>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СОГЛАСОВАН</t>
  </si>
  <si>
    <t>УТВЕРЖДЕН</t>
  </si>
  <si>
    <t>о результатах деятельности</t>
  </si>
  <si>
    <t xml:space="preserve"> отчетный год</t>
  </si>
  <si>
    <t>№
п/п</t>
  </si>
  <si>
    <t>Значение показателя</t>
  </si>
  <si>
    <t>Услуги (работы), которые оказываются потребителям за плату в случаях, предусмотренных нормативными правовыми актами, с указанием потребителей указанных услуг (работ)</t>
  </si>
  <si>
    <t>Цены (тарифы) на платные услуги (работы), оказываемые потребителям (в динамике в течение отчетного периода)</t>
  </si>
  <si>
    <t>вид поступления</t>
  </si>
  <si>
    <t>сумма поступлений</t>
  </si>
  <si>
    <t>кассовая</t>
  </si>
  <si>
    <t>плановая</t>
  </si>
  <si>
    <t>сумма выплаты</t>
  </si>
  <si>
    <t>на начало отчетного года</t>
  </si>
  <si>
    <t>вид выплаты</t>
  </si>
  <si>
    <t>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</si>
  <si>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на конец
отчетного года</t>
  </si>
  <si>
    <t>и об использовании закрепленного за ним муниципального имущества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</si>
  <si>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</si>
  <si>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</si>
  <si>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</si>
  <si>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</si>
  <si>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</si>
  <si>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</si>
  <si>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</si>
  <si>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</si>
  <si>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</si>
  <si>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</si>
  <si>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</si>
  <si>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Услуги связи</t>
  </si>
  <si>
    <t>Коммунальные услуги</t>
  </si>
  <si>
    <t>Заработная плата</t>
  </si>
  <si>
    <t>Прочие выплаты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</si>
  <si>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</si>
  <si>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</si>
  <si>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</si>
  <si>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</si>
  <si>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</si>
  <si>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</si>
  <si>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Итого</t>
  </si>
  <si>
    <t>Субсидия на выполнение муниципального задания</t>
  </si>
  <si>
    <t>Субсидия на иные цели</t>
  </si>
  <si>
    <t>Средства, поступающие от оказания услуг и иной приносящей доход деятельности</t>
  </si>
  <si>
    <r>
      <t>_____</t>
    </r>
    <r>
      <rPr>
        <sz val="10"/>
        <rFont val="Times New Roman"/>
        <family val="1"/>
        <charset val="204"/>
      </rPr>
      <t>2.8.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Суммы кассовых и плановых поступлений (с учетом возвратов) в разрезе поступлений, предусмотренных Планом</t>
    </r>
  </si>
  <si>
    <r>
      <t>_____</t>
    </r>
    <r>
      <rPr>
        <sz val="10"/>
        <rFont val="Times New Roman"/>
        <family val="1"/>
        <charset val="204"/>
      </rPr>
      <t>2.9.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Суммы кассовых и плановых выплат (с учетом восстановленных кассовых выплат) в разрезе выплат, предусмотренных Планом</t>
    </r>
  </si>
  <si>
    <t>ОТЧЕТ</t>
  </si>
  <si>
    <t>Идентификационный номер налогоплательщика</t>
  </si>
  <si>
    <t>Код причины постановки на учет учреждения (КПП)</t>
  </si>
  <si>
    <t>Единицы измерения показателей: тысяч рублей (далее - тыс.руб.)</t>
  </si>
  <si>
    <t xml:space="preserve">по ОКЕИ </t>
  </si>
  <si>
    <t>Наименование органа, осуществляющего функции и полномочия учредителя</t>
  </si>
  <si>
    <t>2.10 Информация об исполнении муниципального задания на оказание муниципальных услуг</t>
  </si>
  <si>
    <t>Уникальный номер реестровой записи</t>
  </si>
  <si>
    <t>Показатель, характеризующий содержание услуги</t>
  </si>
  <si>
    <t>наименование показателя</t>
  </si>
  <si>
    <t>Показатель, характеризующий условия (формы) выполнения услуги</t>
  </si>
  <si>
    <t xml:space="preserve">наименование показателя </t>
  </si>
  <si>
    <t>единица измерения по ОКЕИ</t>
  </si>
  <si>
    <t>наименование</t>
  </si>
  <si>
    <t>код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</si>
  <si>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</si>
  <si>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</si>
  <si>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</si>
  <si>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</si>
  <si>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</si>
  <si>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Значение</t>
  </si>
  <si>
    <t>Пояснение</t>
  </si>
  <si>
    <t>Количество проведенных энергетических обследований, шт.</t>
  </si>
  <si>
    <t>Наличие программы в области  энергоснабжения и повышения  энергетической эффективности (1 - есть в наличии, 0 - нет в наличии)</t>
  </si>
  <si>
    <t>Экономия в денежном выражении расходов учреждения на поставки энергетических ресурсов, полученная в результате реализации мероприятий по энергоснабжению  и энергетической эффективности, и направления ее расходавания, руб.</t>
  </si>
  <si>
    <t>2.11 Сведения о наличии и реализации программы в области энергоснабжения и повышения энергетической эффективности</t>
  </si>
  <si>
    <t>ё</t>
  </si>
  <si>
    <t xml:space="preserve">Приложение № 1 к Порядку составления и утверждения отчета о результатах деятельности муниципальной образовательной организации и об использовании закрепленного за ней муниципального имущества </t>
  </si>
  <si>
    <t>Адрес фактического местонахождения муниципальной образовательной организации</t>
  </si>
  <si>
    <t>Виды деятельности (с указанием исчерпывающего перечня основных видов деятельности и иных видов деятельности, не являющихся основными), которые муниципальная образовательная организация вправе осуществлять в соответствии с ее учредительными документами</t>
  </si>
  <si>
    <t>Разрешительные документы (с указанием номеров, даты выдачи и срока действия), на основании которых муниципальная образовательная организация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</t>
  </si>
  <si>
    <t>Количество штатных единиц муниципальной образовательной организации (указываются данные о количественном составе и квалификации сотрудников учреждения, на начало и на конец отчетного года. В случае изменения количества штатных единиц муниципальной образовательной организации указываются причины, приведшие к их изменению на конец отчетного периода)</t>
  </si>
  <si>
    <t>Средняя заработная плата сотрудников муниципальной образовательной организации</t>
  </si>
  <si>
    <t>(полное наименование муниципальной образовательной организации)</t>
  </si>
  <si>
    <t>Раздел 1. Общие сведения об муниципальной образовательной организации</t>
  </si>
  <si>
    <t>Раздел 2. Результат деятельности муниципальной образовательной организации</t>
  </si>
  <si>
    <t>Изменения (увеличение, уменьшение) дебиторской и кредиторской задолженности муниципальной образовательной организации в разрезе поступлений (выплат), предусмотренных Планом финансово-хозяйственной деятельности учреждения (далее - План),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</si>
  <si>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Суммы доходов, полученных муниципальной образовательной организацией от оказания платных услуг (выполнения работ)</t>
  </si>
  <si>
    <t>Общее количество потребителей, воспользовавшихся услугами (работами) муниципальной образовательной организаци (в том числе платными для потребителей)</t>
  </si>
  <si>
    <t>Раздел 3. Об использовании имущества, закрепленного за муниципальной образовательной организацией</t>
  </si>
  <si>
    <t>Общая балансовая (остаточная) стоимость недвижимого имущества, находящегося у муниципальной образовательной организации на праве оперативного управления</t>
  </si>
  <si>
    <t>Общая балансовая (остаточная) стоимость недвижимого имущества, находящегося у муниципальной образовательной организации на праве оперативного управления и переданного в аренду</t>
  </si>
  <si>
    <t>Общая балансовая (остаточная) стоимость движимого имущества, находящегося у муниципальной образовательной организации  на праве оперативного управления</t>
  </si>
  <si>
    <t>Общая балансовая (остаточная) стоимость движимого имущества, находящегося у муниципальной образовательной организации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</si>
  <si>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муниципальной образовательной организации на праве оперативного управления</t>
  </si>
  <si>
    <t>Общая площадь объектов недвижимого имущества, находящегося у муниципальной образовательной организации на праве оперативного управления и переданного в аренду</t>
  </si>
  <si>
    <t>Общая балансовая (остаточная) стоимость особо ценного движимого имущества, находящегося у муниципальной образовательной организации на праве оперативного управления</t>
  </si>
  <si>
    <t>Общая балансовая (остаточная) стоимость недвижимого имущества, находящегося у муниципальной образовательной организации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</si>
  <si>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муниципальной образовательной организации на праве оперативного управления и переданного в аренду</t>
  </si>
  <si>
    <t>Общая площадь объектов недвижимого имущества, находящегося у муниципальной образовательной организации на праве оперативного управления и переданного в безвозмездное пользование</t>
  </si>
  <si>
    <t>Количество объектов недвижимого имущества, находящегося у муниципальной образовательной организации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</si>
  <si>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муниципальной образовательной организации на праве оперативного управления</t>
  </si>
  <si>
    <t>Общая балансовая (остаточная) стоимость недвижимого имущества, приобретенного муниципальной образовательной организацией в отчетном году за счет средств, выделенных отделом образования администрации Тоншаевского муниципального района Нижегородской области</t>
  </si>
  <si>
    <t>Общая балансовая (остаточная) стоимость недвижимого имущества, приобретенного муниципальной образовательной организацией в отчетном году за счет доходов, полученных от платных услуг и иной приносящей доход деятельности</t>
  </si>
  <si>
    <t>М.Р.Чурашова</t>
  </si>
  <si>
    <t>А.В. Юдинцев</t>
  </si>
  <si>
    <t>ИНН     5234003408</t>
  </si>
  <si>
    <t>КПП     523401001</t>
  </si>
  <si>
    <t>606950, Нижегородская область, р.п. Тоншаево,     ул. Октябрьская, д.41,</t>
  </si>
  <si>
    <t>1978628,02       390227,83</t>
  </si>
  <si>
    <t>Образовательная</t>
  </si>
  <si>
    <t>не оказываются</t>
  </si>
  <si>
    <t>нет</t>
  </si>
  <si>
    <t>очная форма</t>
  </si>
  <si>
    <t>000000000002230211511Г42001000300701007100201</t>
  </si>
  <si>
    <t>Реализация дополнительных общеобразоватнльных общеразвивающих програм</t>
  </si>
  <si>
    <t>Число обучающихся</t>
  </si>
  <si>
    <t>000000000002230211510028000000000002005101201</t>
  </si>
  <si>
    <t xml:space="preserve">В каникулярное время с дневным пребыванием </t>
  </si>
  <si>
    <t>Общий уровень укомплектованности кадрами по штатному расписанию лагеря</t>
  </si>
  <si>
    <t xml:space="preserve">Выявление нарушений, связанных с процессом организации питания учащихся  </t>
  </si>
  <si>
    <t>Наличие случаев травматизма учащихся во время нахождения в лагере</t>
  </si>
  <si>
    <t xml:space="preserve">Нарушение учащимися режима пребывания в лагере </t>
  </si>
  <si>
    <t>Доля педагогических кадров с высшим проффесиональным образованием</t>
  </si>
  <si>
    <t xml:space="preserve">Реализация мероприятий, направленных на оздоровление учащихся </t>
  </si>
  <si>
    <t>Участие лагеря в конкурсах муниципального и регионального уровней</t>
  </si>
  <si>
    <t>Наличие зафиксированных жалоб получателей Услуги на качество ее предоставления</t>
  </si>
  <si>
    <t>Ведется учет проверок качества предоставления услуги, имеется кника (журнал) регистрации жалоб  на качество услуги при условии нахождения ее в доступном для получателей месте</t>
  </si>
  <si>
    <t>Начальник  Управления  образования, спорта и молодежной политики  администрации Тоншаевского муниципального района Нижегородской области</t>
  </si>
  <si>
    <t xml:space="preserve"> Управление  образования, спорта и молодежной политики  администрации Тоншаевского муниципального района Нижегородской области</t>
  </si>
  <si>
    <t>доля детей, осваивающих дополнительные образовательные программы в образовательном учреждении</t>
  </si>
  <si>
    <t>доля детей, ставших победителями и призёрами всероссийских и международных соревнований</t>
  </si>
  <si>
    <t xml:space="preserve">доля родителей (законных представителей), удовлетворенных условиями и качеством предоставляемой образовательной услуги      </t>
  </si>
  <si>
    <t>Организация отдыха детей и молодежи</t>
  </si>
  <si>
    <t>Энергетических обследований запланировано небыло</t>
  </si>
  <si>
    <t>Программа повышения энергосбережения и повышения энергетической эфективности Муниципального учреждения дополнительного образования "Тоншаевская детско-юношеская спортивная школа" на 2014-2019 г.</t>
  </si>
  <si>
    <t>в результате реализации мероприятий по энергосбережению и энергетической эффективности, и направления его расходования, руб. экономиии в денежном выражении не имеется</t>
  </si>
  <si>
    <t xml:space="preserve">Муниципальное учреждение  дополнительного образования «Тоншаевский детско-юношеский центр «Олимп»           </t>
  </si>
  <si>
    <t>2019</t>
  </si>
  <si>
    <t xml:space="preserve">Свидетельство о государственной регистрации права серия 52-А В № 112968 Дата выдачи 11 октября 2006 года Постановление администрации Тоншаевского муниципального района Нижегородской области № 260 от 18.06.2019 года о переименование учреждение в Муниципальное учреждение  дополнительного образования «Тоншаевский детско-юношеский центр «Олимп»           </t>
  </si>
  <si>
    <t>Увеличение баланса ст-ти на 18% Уменьшение остатка ст-ти на 59,9%</t>
  </si>
  <si>
    <t>Уменьшение дебиторской задолжности на 25%                                                                 Уменьшение дебиторской задолжности на 100%</t>
  </si>
  <si>
    <t>1926774,62        306215,23</t>
  </si>
  <si>
    <t>635733,00          268298,66</t>
  </si>
  <si>
    <t>20</t>
  </si>
  <si>
    <t>Директор Муниципального учреждения  дополнительного образования «Тоншаевский детско-юношеский центр «Олимп»</t>
  </si>
  <si>
    <t>28</t>
  </si>
  <si>
    <t>февраля</t>
  </si>
  <si>
    <t>на  01.01.2019 - 22,5 ед                                                       на 01.01.2020- 25,5 ед</t>
  </si>
  <si>
    <t>454 017,00                 3111471,03</t>
  </si>
  <si>
    <t>635733,00                      344431,22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</si>
</sst>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/>
    </xf>
    <xf numFmtId="16" fontId="2" fillId="0" borderId="0" xfId="0" applyNumberFormat="1" applyFont="1"/>
    <xf numFmtId="0" fontId="2" fillId="0" borderId="1" xfId="0" applyNumberFormat="1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/>
    <xf numFmtId="0" fontId="3" fillId="0" borderId="4" xfId="0" applyFont="1" applyBorder="1"/>
    <xf numFmtId="0" fontId="6" fillId="0" borderId="2" xfId="0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vertical="top"/>
    </xf>
    <xf numFmtId="0" fontId="6" fillId="0" borderId="0" xfId="0" applyFont="1"/>
    <xf numFmtId="0" fontId="5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2" fillId="3" borderId="0" xfId="0" applyFont="1" applyFill="1"/>
    <xf numFmtId="0" fontId="2" fillId="0" borderId="1" xfId="0" applyFont="1" applyFill="1" applyBorder="1" applyAlignment="1">
      <alignment horizontal="left" vertical="top" wrapText="1"/>
    </xf>
    <xf numFmtId="0" fontId="6" fillId="0" borderId="2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0" borderId="12" xfId="0" applyFont="1" applyBorder="1"/>
    <xf numFmtId="0" fontId="2" fillId="0" borderId="12" xfId="0" applyFont="1" applyBorder="1" applyAlignment="1">
      <alignment wrapText="1"/>
    </xf>
    <xf numFmtId="9" fontId="2" fillId="0" borderId="12" xfId="0" applyNumberFormat="1" applyFont="1" applyBorder="1"/>
    <xf numFmtId="0" fontId="11" fillId="0" borderId="12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49" fontId="2" fillId="0" borderId="12" xfId="0" applyNumberFormat="1" applyFont="1" applyBorder="1" applyAlignment="1">
      <alignment wrapText="1"/>
    </xf>
    <xf numFmtId="0" fontId="2" fillId="0" borderId="12" xfId="0" applyNumberFormat="1" applyFont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9" fontId="2" fillId="2" borderId="12" xfId="0" applyNumberFormat="1" applyFont="1" applyFill="1" applyBorder="1"/>
    <xf numFmtId="0" fontId="0" fillId="2" borderId="0" xfId="0" applyFill="1"/>
    <xf numFmtId="0" fontId="2" fillId="0" borderId="12" xfId="0" applyFont="1" applyBorder="1" applyAlignment="1">
      <alignment horizontal="right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2" borderId="12" xfId="0" applyNumberFormat="1" applyFont="1" applyFill="1" applyBorder="1"/>
    <xf numFmtId="0" fontId="10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center" vertical="top"/>
    </xf>
    <xf numFmtId="0" fontId="13" fillId="2" borderId="1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6" fillId="0" borderId="3" xfId="0" applyNumberFormat="1" applyFont="1" applyFill="1" applyBorder="1" applyAlignment="1">
      <alignment horizontal="justify" vertical="top" wrapText="1"/>
    </xf>
    <xf numFmtId="0" fontId="6" fillId="0" borderId="3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justify" wrapText="1"/>
    </xf>
    <xf numFmtId="0" fontId="6" fillId="0" borderId="0" xfId="0" applyNumberFormat="1" applyFont="1" applyAlignment="1">
      <alignment horizontal="justify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top"/>
    </xf>
    <xf numFmtId="49" fontId="6" fillId="0" borderId="3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0" fontId="6" fillId="2" borderId="3" xfId="0" applyNumberFormat="1" applyFont="1" applyFill="1" applyBorder="1" applyAlignment="1">
      <alignment horizontal="center" vertical="top"/>
    </xf>
    <xf numFmtId="0" fontId="6" fillId="2" borderId="2" xfId="0" applyNumberFormat="1" applyFont="1" applyFill="1" applyBorder="1" applyAlignment="1">
      <alignment horizontal="center" vertical="top"/>
    </xf>
    <xf numFmtId="0" fontId="6" fillId="0" borderId="3" xfId="0" applyFont="1" applyBorder="1" applyAlignment="1">
      <alignment horizontal="justify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49" fontId="2" fillId="2" borderId="13" xfId="0" applyNumberFormat="1" applyFont="1" applyFill="1" applyBorder="1" applyAlignment="1">
      <alignment horizontal="center" vertical="top" wrapText="1"/>
    </xf>
    <xf numFmtId="49" fontId="2" fillId="2" borderId="15" xfId="0" applyNumberFormat="1" applyFont="1" applyFill="1" applyBorder="1" applyAlignment="1">
      <alignment horizontal="center" vertical="top" wrapText="1"/>
    </xf>
    <xf numFmtId="49" fontId="2" fillId="2" borderId="14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29"/>
  <sheetViews>
    <sheetView tabSelected="1" view="pageBreakPreview" zoomScaleSheetLayoutView="100" workbookViewId="0">
      <selection activeCell="A14" sqref="A14:DA14"/>
    </sheetView>
  </sheetViews>
  <sheetFormatPr defaultColWidth="0.85546875" defaultRowHeight="12.75" customHeight="1" x14ac:dyDescent="0.25"/>
  <cols>
    <col min="1" max="16384" width="0.85546875" style="2"/>
  </cols>
  <sheetData>
    <row r="1" spans="1:106" ht="46.5" customHeight="1" x14ac:dyDescent="0.25">
      <c r="BM1" s="54" t="s">
        <v>106</v>
      </c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</row>
    <row r="2" spans="1:106" ht="12" customHeight="1" x14ac:dyDescent="0.25"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</row>
    <row r="3" spans="1:106" ht="15" x14ac:dyDescent="0.25">
      <c r="A3" s="70" t="s">
        <v>34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BM3" s="70" t="s">
        <v>35</v>
      </c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</row>
    <row r="4" spans="1:106" ht="33" customHeight="1" x14ac:dyDescent="0.25">
      <c r="A4" s="111" t="s">
        <v>157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M4" s="108" t="s">
        <v>174</v>
      </c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</row>
    <row r="5" spans="1:106" ht="42.75" customHeight="1" x14ac:dyDescent="0.25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</row>
    <row r="6" spans="1:106" ht="15" customHeight="1" x14ac:dyDescent="0.2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Q6" s="71" t="s">
        <v>133</v>
      </c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C6" s="71" t="s">
        <v>134</v>
      </c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</row>
    <row r="7" spans="1:106" s="1" customFormat="1" ht="12.75" customHeight="1" x14ac:dyDescent="0.2">
      <c r="A7" s="81" t="s">
        <v>1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Q7" s="81" t="s">
        <v>0</v>
      </c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BM7" s="81" t="s">
        <v>1</v>
      </c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C7" s="81" t="s">
        <v>0</v>
      </c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</row>
    <row r="8" spans="1:106" ht="7.5" customHeight="1" x14ac:dyDescent="0.25"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106" ht="15" x14ac:dyDescent="0.25">
      <c r="A9" s="79" t="s">
        <v>2</v>
      </c>
      <c r="B9" s="79"/>
      <c r="C9" s="78" t="s">
        <v>175</v>
      </c>
      <c r="D9" s="78"/>
      <c r="E9" s="78"/>
      <c r="F9" s="78"/>
      <c r="G9" s="110" t="s">
        <v>2</v>
      </c>
      <c r="H9" s="110"/>
      <c r="I9" s="78" t="s">
        <v>176</v>
      </c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85">
        <v>20</v>
      </c>
      <c r="AF9" s="85"/>
      <c r="AG9" s="85"/>
      <c r="AH9" s="85"/>
      <c r="AI9" s="84" t="s">
        <v>173</v>
      </c>
      <c r="AJ9" s="84"/>
      <c r="AK9" s="84"/>
      <c r="AL9" s="84"/>
      <c r="AM9" s="2" t="s">
        <v>3</v>
      </c>
      <c r="BM9" s="79" t="s">
        <v>2</v>
      </c>
      <c r="BN9" s="79"/>
      <c r="BO9" s="78" t="s">
        <v>175</v>
      </c>
      <c r="BP9" s="78"/>
      <c r="BQ9" s="78"/>
      <c r="BR9" s="78"/>
      <c r="BS9" s="110" t="s">
        <v>2</v>
      </c>
      <c r="BT9" s="110"/>
      <c r="BU9" s="78" t="s">
        <v>176</v>
      </c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85">
        <v>20</v>
      </c>
      <c r="CR9" s="85"/>
      <c r="CS9" s="85"/>
      <c r="CT9" s="85"/>
      <c r="CU9" s="84" t="s">
        <v>173</v>
      </c>
      <c r="CV9" s="84"/>
      <c r="CW9" s="84"/>
      <c r="CX9" s="84"/>
      <c r="CY9" s="2" t="s">
        <v>3</v>
      </c>
    </row>
    <row r="10" spans="1:106" ht="21" customHeight="1" x14ac:dyDescent="0.25"/>
    <row r="11" spans="1:106" s="5" customFormat="1" ht="16.5" x14ac:dyDescent="0.25">
      <c r="A11" s="80" t="s">
        <v>79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0"/>
      <c r="CW11" s="80"/>
      <c r="CX11" s="80"/>
      <c r="CY11" s="80"/>
      <c r="CZ11" s="80"/>
      <c r="DA11" s="80"/>
    </row>
    <row r="12" spans="1:106" s="5" customFormat="1" ht="29.25" customHeight="1" x14ac:dyDescent="0.25">
      <c r="A12" s="10" t="s">
        <v>36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82" t="s">
        <v>166</v>
      </c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</row>
    <row r="13" spans="1:106" s="5" customFormat="1" ht="16.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96" t="s">
        <v>112</v>
      </c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</row>
    <row r="14" spans="1:106" s="5" customFormat="1" ht="16.5" x14ac:dyDescent="0.25">
      <c r="A14" s="80" t="s">
        <v>51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</row>
    <row r="15" spans="1:106" s="5" customFormat="1" ht="16.5" x14ac:dyDescent="0.25">
      <c r="AO15" s="6" t="s">
        <v>15</v>
      </c>
      <c r="AP15" s="109" t="s">
        <v>167</v>
      </c>
      <c r="AQ15" s="109"/>
      <c r="AR15" s="109"/>
      <c r="AS15" s="109"/>
      <c r="AT15" s="109"/>
      <c r="AU15" s="109"/>
      <c r="AV15" s="109"/>
      <c r="AW15" s="109"/>
      <c r="AX15" s="109"/>
      <c r="AY15" s="23" t="s">
        <v>37</v>
      </c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</row>
    <row r="16" spans="1:106" s="5" customFormat="1" ht="16.5" x14ac:dyDescent="0.25">
      <c r="AO16" s="6"/>
      <c r="AP16" s="28"/>
      <c r="AQ16" s="28"/>
      <c r="AR16" s="28"/>
      <c r="AS16" s="28"/>
      <c r="AT16" s="28"/>
      <c r="AU16" s="28"/>
      <c r="AV16" s="28"/>
      <c r="AW16" s="28"/>
      <c r="AX16" s="28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</row>
    <row r="17" spans="1:125" s="5" customFormat="1" ht="16.5" x14ac:dyDescent="0.25">
      <c r="A17" s="67" t="s">
        <v>80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9"/>
      <c r="BL17" s="61" t="s">
        <v>135</v>
      </c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3"/>
    </row>
    <row r="18" spans="1:125" s="5" customFormat="1" ht="16.5" x14ac:dyDescent="0.25">
      <c r="A18" s="72" t="s">
        <v>81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4"/>
      <c r="BL18" s="61" t="s">
        <v>136</v>
      </c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3"/>
    </row>
    <row r="19" spans="1:125" s="1" customFormat="1" ht="16.5" customHeight="1" x14ac:dyDescent="0.2">
      <c r="A19" s="67" t="s">
        <v>82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9"/>
      <c r="BL19" s="64" t="s">
        <v>83</v>
      </c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6"/>
      <c r="CI19" s="64">
        <v>384</v>
      </c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6"/>
    </row>
    <row r="20" spans="1:125" s="1" customFormat="1" ht="51" customHeight="1" x14ac:dyDescent="0.2">
      <c r="A20" s="55" t="s">
        <v>84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7"/>
      <c r="BL20" s="58" t="s">
        <v>158</v>
      </c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60"/>
    </row>
    <row r="21" spans="1:125" s="1" customFormat="1" ht="26.25" customHeight="1" x14ac:dyDescent="0.2">
      <c r="A21" s="55" t="s">
        <v>107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7"/>
      <c r="BL21" s="58" t="s">
        <v>137</v>
      </c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60"/>
    </row>
    <row r="22" spans="1:125" s="8" customFormat="1" ht="15.75" x14ac:dyDescent="0.25">
      <c r="A22" s="86" t="s">
        <v>113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U22" s="8" t="s">
        <v>105</v>
      </c>
    </row>
    <row r="23" spans="1:125" s="8" customFormat="1" ht="15.75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</row>
    <row r="24" spans="1:125" ht="26.25" customHeight="1" x14ac:dyDescent="0.25">
      <c r="A24" s="87" t="s">
        <v>38</v>
      </c>
      <c r="B24" s="88"/>
      <c r="C24" s="88"/>
      <c r="D24" s="88"/>
      <c r="E24" s="88"/>
      <c r="F24" s="88"/>
      <c r="G24" s="89"/>
      <c r="H24" s="97" t="s">
        <v>11</v>
      </c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1"/>
      <c r="BL24" s="90" t="s">
        <v>39</v>
      </c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1"/>
    </row>
    <row r="25" spans="1:125" ht="109.5" customHeight="1" x14ac:dyDescent="0.25">
      <c r="A25" s="92" t="s">
        <v>4</v>
      </c>
      <c r="B25" s="93"/>
      <c r="C25" s="93"/>
      <c r="D25" s="93"/>
      <c r="E25" s="93"/>
      <c r="F25" s="93"/>
      <c r="G25" s="94"/>
      <c r="H25" s="11"/>
      <c r="I25" s="95" t="s">
        <v>108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12"/>
      <c r="BL25" s="103" t="s">
        <v>139</v>
      </c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5"/>
    </row>
    <row r="26" spans="1:125" ht="82.5" customHeight="1" x14ac:dyDescent="0.25">
      <c r="A26" s="92" t="s">
        <v>5</v>
      </c>
      <c r="B26" s="93"/>
      <c r="C26" s="93"/>
      <c r="D26" s="93"/>
      <c r="E26" s="93"/>
      <c r="F26" s="93"/>
      <c r="G26" s="94"/>
      <c r="H26" s="11"/>
      <c r="I26" s="95" t="s">
        <v>40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12"/>
      <c r="BL26" s="106" t="s">
        <v>140</v>
      </c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7"/>
    </row>
    <row r="27" spans="1:125" ht="126.75" customHeight="1" x14ac:dyDescent="0.25">
      <c r="A27" s="92" t="s">
        <v>12</v>
      </c>
      <c r="B27" s="93"/>
      <c r="C27" s="93"/>
      <c r="D27" s="93"/>
      <c r="E27" s="93"/>
      <c r="F27" s="93"/>
      <c r="G27" s="94"/>
      <c r="H27" s="11"/>
      <c r="I27" s="95" t="s">
        <v>109</v>
      </c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12"/>
      <c r="BL27" s="75" t="s">
        <v>168</v>
      </c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7"/>
    </row>
    <row r="28" spans="1:125" ht="126" customHeight="1" x14ac:dyDescent="0.25">
      <c r="A28" s="92" t="s">
        <v>13</v>
      </c>
      <c r="B28" s="93"/>
      <c r="C28" s="93"/>
      <c r="D28" s="93"/>
      <c r="E28" s="93"/>
      <c r="F28" s="93"/>
      <c r="G28" s="94"/>
      <c r="H28" s="11"/>
      <c r="I28" s="95" t="s">
        <v>110</v>
      </c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12"/>
      <c r="BL28" s="100" t="s">
        <v>177</v>
      </c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2"/>
    </row>
    <row r="29" spans="1:125" ht="41.25" customHeight="1" x14ac:dyDescent="0.25">
      <c r="A29" s="92" t="s">
        <v>14</v>
      </c>
      <c r="B29" s="93"/>
      <c r="C29" s="93"/>
      <c r="D29" s="93"/>
      <c r="E29" s="93"/>
      <c r="F29" s="93"/>
      <c r="G29" s="94"/>
      <c r="H29" s="11"/>
      <c r="I29" s="95" t="s">
        <v>111</v>
      </c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12"/>
      <c r="BL29" s="98">
        <v>23898.6</v>
      </c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9"/>
    </row>
  </sheetData>
  <mergeCells count="60">
    <mergeCell ref="BM4:DA5"/>
    <mergeCell ref="A9:B9"/>
    <mergeCell ref="AP15:AX15"/>
    <mergeCell ref="CQ9:CT9"/>
    <mergeCell ref="CU9:CX9"/>
    <mergeCell ref="BO9:BR9"/>
    <mergeCell ref="BS9:BT9"/>
    <mergeCell ref="C9:F9"/>
    <mergeCell ref="G9:H9"/>
    <mergeCell ref="Q6:AO6"/>
    <mergeCell ref="A4:AO5"/>
    <mergeCell ref="CC6:DA6"/>
    <mergeCell ref="A29:G29"/>
    <mergeCell ref="I29:BJ29"/>
    <mergeCell ref="A25:G25"/>
    <mergeCell ref="I25:BJ25"/>
    <mergeCell ref="AL13:DA13"/>
    <mergeCell ref="H24:BK24"/>
    <mergeCell ref="BL29:DA29"/>
    <mergeCell ref="A26:G26"/>
    <mergeCell ref="I26:BJ26"/>
    <mergeCell ref="A28:G28"/>
    <mergeCell ref="I28:BJ28"/>
    <mergeCell ref="BL28:DA28"/>
    <mergeCell ref="A27:G27"/>
    <mergeCell ref="I27:BJ27"/>
    <mergeCell ref="BL25:DA25"/>
    <mergeCell ref="BL26:DA26"/>
    <mergeCell ref="BL27:DA27"/>
    <mergeCell ref="BU9:CP9"/>
    <mergeCell ref="BM9:BN9"/>
    <mergeCell ref="A14:DA14"/>
    <mergeCell ref="A7:O7"/>
    <mergeCell ref="Q7:AO7"/>
    <mergeCell ref="BM7:CA7"/>
    <mergeCell ref="CC7:DA7"/>
    <mergeCell ref="I9:AD9"/>
    <mergeCell ref="AL12:DA12"/>
    <mergeCell ref="AI9:AL9"/>
    <mergeCell ref="A11:DA11"/>
    <mergeCell ref="AE9:AH9"/>
    <mergeCell ref="A22:DA22"/>
    <mergeCell ref="A24:G24"/>
    <mergeCell ref="BL24:DA24"/>
    <mergeCell ref="BM1:DB2"/>
    <mergeCell ref="A20:BK20"/>
    <mergeCell ref="BL20:DA20"/>
    <mergeCell ref="A21:BK21"/>
    <mergeCell ref="BL21:DA21"/>
    <mergeCell ref="BL18:DA18"/>
    <mergeCell ref="BL17:DA17"/>
    <mergeCell ref="CI19:DA19"/>
    <mergeCell ref="BL19:CH19"/>
    <mergeCell ref="A19:BK19"/>
    <mergeCell ref="BM3:DA3"/>
    <mergeCell ref="BM6:CA6"/>
    <mergeCell ref="A3:AO3"/>
    <mergeCell ref="A6:O6"/>
    <mergeCell ref="A17:BK17"/>
    <mergeCell ref="A18:BK18"/>
  </mergeCells>
  <phoneticPr fontId="0" type="noConversion"/>
  <pageMargins left="0.78740157480314965" right="0.51181102362204722" top="0.47244094488188981" bottom="0.19685039370078741" header="0.19685039370078741" footer="0.19685039370078741"/>
  <pageSetup paperSize="9"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38"/>
  <sheetViews>
    <sheetView view="pageBreakPreview" zoomScaleSheetLayoutView="100" workbookViewId="0">
      <selection activeCell="CG21" sqref="CG21"/>
    </sheetView>
  </sheetViews>
  <sheetFormatPr defaultColWidth="0.85546875" defaultRowHeight="12.75" customHeight="1" x14ac:dyDescent="0.25"/>
  <cols>
    <col min="1" max="16384" width="0.85546875" style="2"/>
  </cols>
  <sheetData>
    <row r="1" spans="1:105" s="8" customFormat="1" ht="13.5" customHeight="1" x14ac:dyDescent="0.25">
      <c r="A1" s="113" t="s">
        <v>114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</row>
    <row r="2" spans="1:105" s="8" customFormat="1" ht="15.75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</row>
    <row r="3" spans="1:105" ht="30.75" customHeight="1" x14ac:dyDescent="0.25">
      <c r="A3" s="87" t="s">
        <v>38</v>
      </c>
      <c r="B3" s="88"/>
      <c r="C3" s="88"/>
      <c r="D3" s="88"/>
      <c r="E3" s="88"/>
      <c r="F3" s="88"/>
      <c r="G3" s="89"/>
      <c r="H3" s="97" t="s">
        <v>11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1"/>
      <c r="BL3" s="90" t="s">
        <v>39</v>
      </c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1"/>
    </row>
    <row r="4" spans="1:105" ht="39" customHeight="1" x14ac:dyDescent="0.25">
      <c r="A4" s="92" t="s">
        <v>6</v>
      </c>
      <c r="B4" s="93"/>
      <c r="C4" s="93"/>
      <c r="D4" s="93"/>
      <c r="E4" s="93"/>
      <c r="F4" s="93"/>
      <c r="G4" s="94"/>
      <c r="H4" s="31"/>
      <c r="I4" s="114" t="s">
        <v>49</v>
      </c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32"/>
      <c r="BL4" s="117" t="s">
        <v>169</v>
      </c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9"/>
    </row>
    <row r="5" spans="1:105" ht="51" customHeight="1" x14ac:dyDescent="0.25">
      <c r="A5" s="92" t="s">
        <v>7</v>
      </c>
      <c r="B5" s="93"/>
      <c r="C5" s="93"/>
      <c r="D5" s="93"/>
      <c r="E5" s="93"/>
      <c r="F5" s="93"/>
      <c r="G5" s="94"/>
      <c r="H5" s="31"/>
      <c r="I5" s="114" t="s">
        <v>16</v>
      </c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32"/>
      <c r="BL5" s="115">
        <v>0</v>
      </c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6"/>
    </row>
    <row r="6" spans="1:105" ht="102.75" customHeight="1" x14ac:dyDescent="0.25">
      <c r="A6" s="92" t="s">
        <v>17</v>
      </c>
      <c r="B6" s="93"/>
      <c r="C6" s="93"/>
      <c r="D6" s="93"/>
      <c r="E6" s="93"/>
      <c r="F6" s="93"/>
      <c r="G6" s="94"/>
      <c r="H6" s="31"/>
      <c r="I6" s="114" t="s">
        <v>115</v>
      </c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32"/>
      <c r="BL6" s="117" t="s">
        <v>170</v>
      </c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9"/>
    </row>
    <row r="7" spans="1:105" ht="39.75" customHeight="1" x14ac:dyDescent="0.25">
      <c r="A7" s="145" t="s">
        <v>18</v>
      </c>
      <c r="B7" s="146"/>
      <c r="C7" s="146"/>
      <c r="D7" s="146"/>
      <c r="E7" s="146"/>
      <c r="F7" s="146"/>
      <c r="G7" s="147"/>
      <c r="H7" s="33"/>
      <c r="I7" s="114" t="s">
        <v>116</v>
      </c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32"/>
      <c r="BL7" s="151">
        <v>0</v>
      </c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3"/>
    </row>
    <row r="8" spans="1:105" ht="34.5" customHeight="1" x14ac:dyDescent="0.25">
      <c r="A8" s="145" t="s">
        <v>19</v>
      </c>
      <c r="B8" s="146"/>
      <c r="C8" s="146"/>
      <c r="D8" s="146"/>
      <c r="E8" s="146"/>
      <c r="F8" s="146"/>
      <c r="G8" s="147"/>
      <c r="H8" s="154" t="s">
        <v>41</v>
      </c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6"/>
      <c r="BL8" s="157">
        <v>0</v>
      </c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158"/>
      <c r="CZ8" s="158"/>
      <c r="DA8" s="159"/>
    </row>
    <row r="9" spans="1:105" ht="48" customHeight="1" x14ac:dyDescent="0.25">
      <c r="A9" s="145" t="s">
        <v>20</v>
      </c>
      <c r="B9" s="146"/>
      <c r="C9" s="146"/>
      <c r="D9" s="146"/>
      <c r="E9" s="146"/>
      <c r="F9" s="146"/>
      <c r="G9" s="147"/>
      <c r="H9" s="14"/>
      <c r="I9" s="150" t="s">
        <v>117</v>
      </c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25"/>
      <c r="BL9" s="148">
        <v>595</v>
      </c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9"/>
    </row>
    <row r="10" spans="1:105" ht="24.75" customHeight="1" x14ac:dyDescent="0.25">
      <c r="A10" s="145" t="s">
        <v>21</v>
      </c>
      <c r="B10" s="146"/>
      <c r="C10" s="146"/>
      <c r="D10" s="146"/>
      <c r="E10" s="146"/>
      <c r="F10" s="146"/>
      <c r="G10" s="147"/>
      <c r="H10" s="14"/>
      <c r="I10" s="150" t="s">
        <v>22</v>
      </c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25"/>
      <c r="BL10" s="148" t="s">
        <v>141</v>
      </c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9"/>
    </row>
    <row r="11" spans="1:105" ht="12.75" customHeight="1" x14ac:dyDescent="0.25">
      <c r="A11" s="13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</row>
    <row r="12" spans="1:105" ht="24" customHeight="1" x14ac:dyDescent="0.25">
      <c r="A12" s="129" t="s">
        <v>77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</row>
    <row r="13" spans="1:105" ht="12.75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ht="15" x14ac:dyDescent="0.25">
      <c r="A14" s="123" t="s">
        <v>38</v>
      </c>
      <c r="B14" s="124"/>
      <c r="C14" s="124"/>
      <c r="D14" s="124"/>
      <c r="E14" s="124"/>
      <c r="F14" s="124"/>
      <c r="G14" s="125"/>
      <c r="H14" s="120" t="s">
        <v>11</v>
      </c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2"/>
      <c r="BL14" s="120" t="s">
        <v>39</v>
      </c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2"/>
    </row>
    <row r="15" spans="1:105" ht="15" x14ac:dyDescent="0.25">
      <c r="A15" s="142"/>
      <c r="B15" s="143"/>
      <c r="C15" s="143"/>
      <c r="D15" s="143"/>
      <c r="E15" s="143"/>
      <c r="F15" s="143"/>
      <c r="G15" s="144"/>
      <c r="H15" s="123" t="s">
        <v>42</v>
      </c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5"/>
      <c r="BL15" s="120" t="s">
        <v>43</v>
      </c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2"/>
    </row>
    <row r="16" spans="1:105" ht="15" x14ac:dyDescent="0.25">
      <c r="A16" s="126"/>
      <c r="B16" s="127"/>
      <c r="C16" s="127"/>
      <c r="D16" s="127"/>
      <c r="E16" s="127"/>
      <c r="F16" s="127"/>
      <c r="G16" s="128"/>
      <c r="H16" s="126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8"/>
      <c r="BL16" s="120" t="s">
        <v>45</v>
      </c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2"/>
      <c r="CG16" s="120" t="s">
        <v>44</v>
      </c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2"/>
    </row>
    <row r="17" spans="1:105" ht="15" x14ac:dyDescent="0.25">
      <c r="A17" s="139" t="s">
        <v>52</v>
      </c>
      <c r="B17" s="140"/>
      <c r="C17" s="140"/>
      <c r="D17" s="140"/>
      <c r="E17" s="140"/>
      <c r="F17" s="140"/>
      <c r="G17" s="141"/>
      <c r="H17" s="131" t="s">
        <v>74</v>
      </c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5"/>
      <c r="BL17" s="136">
        <v>6608978.7000000002</v>
      </c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8"/>
      <c r="CG17" s="136">
        <v>6605636.71</v>
      </c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8"/>
    </row>
    <row r="18" spans="1:105" ht="15" customHeight="1" x14ac:dyDescent="0.25">
      <c r="A18" s="139" t="s">
        <v>53</v>
      </c>
      <c r="B18" s="140"/>
      <c r="C18" s="140"/>
      <c r="D18" s="140"/>
      <c r="E18" s="140"/>
      <c r="F18" s="140"/>
      <c r="G18" s="141"/>
      <c r="H18" s="131" t="s">
        <v>75</v>
      </c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5"/>
      <c r="BL18" s="136">
        <v>723000</v>
      </c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138"/>
      <c r="CG18" s="136">
        <v>723000</v>
      </c>
      <c r="CH18" s="137"/>
      <c r="CI18" s="137"/>
      <c r="CJ18" s="137"/>
      <c r="CK18" s="137"/>
      <c r="CL18" s="137"/>
      <c r="CM18" s="137"/>
      <c r="CN18" s="137"/>
      <c r="CO18" s="137"/>
      <c r="CP18" s="137"/>
      <c r="CQ18" s="137"/>
      <c r="CR18" s="137"/>
      <c r="CS18" s="137"/>
      <c r="CT18" s="137"/>
      <c r="CU18" s="137"/>
      <c r="CV18" s="137"/>
      <c r="CW18" s="137"/>
      <c r="CX18" s="137"/>
      <c r="CY18" s="137"/>
      <c r="CZ18" s="137"/>
      <c r="DA18" s="138"/>
    </row>
    <row r="19" spans="1:105" s="22" customFormat="1" ht="26.25" customHeight="1" x14ac:dyDescent="0.25">
      <c r="A19" s="139" t="s">
        <v>54</v>
      </c>
      <c r="B19" s="140"/>
      <c r="C19" s="140"/>
      <c r="D19" s="140"/>
      <c r="E19" s="140"/>
      <c r="F19" s="140"/>
      <c r="G19" s="141"/>
      <c r="H19" s="131" t="s">
        <v>76</v>
      </c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5"/>
      <c r="BL19" s="136">
        <v>0</v>
      </c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138"/>
      <c r="CG19" s="136">
        <v>0</v>
      </c>
      <c r="CH19" s="137"/>
      <c r="CI19" s="137"/>
      <c r="CJ19" s="137"/>
      <c r="CK19" s="137"/>
      <c r="CL19" s="137"/>
      <c r="CM19" s="137"/>
      <c r="CN19" s="137"/>
      <c r="CO19" s="137"/>
      <c r="CP19" s="137"/>
      <c r="CQ19" s="137"/>
      <c r="CR19" s="137"/>
      <c r="CS19" s="137"/>
      <c r="CT19" s="137"/>
      <c r="CU19" s="137"/>
      <c r="CV19" s="137"/>
      <c r="CW19" s="137"/>
      <c r="CX19" s="137"/>
      <c r="CY19" s="137"/>
      <c r="CZ19" s="137"/>
      <c r="DA19" s="138"/>
    </row>
    <row r="20" spans="1:105" ht="15" x14ac:dyDescent="0.25">
      <c r="A20" s="139" t="s">
        <v>55</v>
      </c>
      <c r="B20" s="140"/>
      <c r="C20" s="140"/>
      <c r="D20" s="140"/>
      <c r="E20" s="140"/>
      <c r="F20" s="140"/>
      <c r="G20" s="141"/>
      <c r="H20" s="131" t="s">
        <v>73</v>
      </c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3"/>
      <c r="BL20" s="136">
        <f>SUM(BL17:CF19)</f>
        <v>7331978.7000000002</v>
      </c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8"/>
      <c r="CG20" s="136">
        <f>SUM(CG17:DA19)</f>
        <v>7328636.71</v>
      </c>
      <c r="CH20" s="137"/>
      <c r="CI20" s="137"/>
      <c r="CJ20" s="137"/>
      <c r="CK20" s="137"/>
      <c r="CL20" s="137"/>
      <c r="CM20" s="137"/>
      <c r="CN20" s="137"/>
      <c r="CO20" s="137"/>
      <c r="CP20" s="137"/>
      <c r="CQ20" s="137"/>
      <c r="CR20" s="137"/>
      <c r="CS20" s="137"/>
      <c r="CT20" s="137"/>
      <c r="CU20" s="137"/>
      <c r="CV20" s="137"/>
      <c r="CW20" s="137"/>
      <c r="CX20" s="137"/>
      <c r="CY20" s="137"/>
      <c r="CZ20" s="137"/>
      <c r="DA20" s="138"/>
    </row>
    <row r="21" spans="1:105" ht="12.75" customHeigh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</row>
    <row r="22" spans="1:105" ht="25.5" customHeight="1" x14ac:dyDescent="0.25">
      <c r="A22" s="129" t="s">
        <v>78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</row>
    <row r="24" spans="1:105" ht="15" x14ac:dyDescent="0.25">
      <c r="A24" s="123" t="s">
        <v>38</v>
      </c>
      <c r="B24" s="124"/>
      <c r="C24" s="124"/>
      <c r="D24" s="124"/>
      <c r="E24" s="124"/>
      <c r="F24" s="124"/>
      <c r="G24" s="125"/>
      <c r="H24" s="120" t="s">
        <v>11</v>
      </c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2"/>
      <c r="BL24" s="120" t="s">
        <v>39</v>
      </c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2"/>
    </row>
    <row r="25" spans="1:105" ht="15" x14ac:dyDescent="0.25">
      <c r="A25" s="142"/>
      <c r="B25" s="143"/>
      <c r="C25" s="143"/>
      <c r="D25" s="143"/>
      <c r="E25" s="143"/>
      <c r="F25" s="143"/>
      <c r="G25" s="144"/>
      <c r="H25" s="123" t="s">
        <v>48</v>
      </c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5"/>
      <c r="BL25" s="120" t="s">
        <v>46</v>
      </c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2"/>
    </row>
    <row r="26" spans="1:105" ht="15" customHeight="1" x14ac:dyDescent="0.25">
      <c r="A26" s="126"/>
      <c r="B26" s="127"/>
      <c r="C26" s="127"/>
      <c r="D26" s="127"/>
      <c r="E26" s="127"/>
      <c r="F26" s="127"/>
      <c r="G26" s="128"/>
      <c r="H26" s="126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8"/>
      <c r="BL26" s="120" t="s">
        <v>45</v>
      </c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2"/>
      <c r="CG26" s="120" t="s">
        <v>44</v>
      </c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2"/>
    </row>
    <row r="27" spans="1:105" s="26" customFormat="1" x14ac:dyDescent="0.2">
      <c r="A27" s="139" t="s">
        <v>52</v>
      </c>
      <c r="B27" s="140"/>
      <c r="C27" s="140"/>
      <c r="D27" s="140"/>
      <c r="E27" s="140"/>
      <c r="F27" s="140"/>
      <c r="G27" s="141"/>
      <c r="H27" s="131" t="s">
        <v>65</v>
      </c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5"/>
      <c r="BL27" s="136">
        <v>4617179.1900000004</v>
      </c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  <c r="CA27" s="137"/>
      <c r="CB27" s="137"/>
      <c r="CC27" s="137"/>
      <c r="CD27" s="137"/>
      <c r="CE27" s="137"/>
      <c r="CF27" s="138"/>
      <c r="CG27" s="136">
        <v>4617179.1900000004</v>
      </c>
      <c r="CH27" s="137"/>
      <c r="CI27" s="137"/>
      <c r="CJ27" s="137"/>
      <c r="CK27" s="137"/>
      <c r="CL27" s="137"/>
      <c r="CM27" s="137"/>
      <c r="CN27" s="137"/>
      <c r="CO27" s="137"/>
      <c r="CP27" s="137"/>
      <c r="CQ27" s="137"/>
      <c r="CR27" s="137"/>
      <c r="CS27" s="137"/>
      <c r="CT27" s="137"/>
      <c r="CU27" s="137"/>
      <c r="CV27" s="137"/>
      <c r="CW27" s="137"/>
      <c r="CX27" s="137"/>
      <c r="CY27" s="137"/>
      <c r="CZ27" s="137"/>
      <c r="DA27" s="138"/>
    </row>
    <row r="28" spans="1:105" s="26" customFormat="1" x14ac:dyDescent="0.2">
      <c r="A28" s="139" t="s">
        <v>53</v>
      </c>
      <c r="B28" s="140"/>
      <c r="C28" s="140"/>
      <c r="D28" s="140"/>
      <c r="E28" s="140"/>
      <c r="F28" s="140"/>
      <c r="G28" s="141"/>
      <c r="H28" s="131" t="s">
        <v>66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5"/>
      <c r="BL28" s="136">
        <v>16950</v>
      </c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8"/>
      <c r="CG28" s="136">
        <v>16350</v>
      </c>
      <c r="CH28" s="137"/>
      <c r="CI28" s="137"/>
      <c r="CJ28" s="137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8"/>
    </row>
    <row r="29" spans="1:105" s="26" customFormat="1" x14ac:dyDescent="0.2">
      <c r="A29" s="139" t="s">
        <v>54</v>
      </c>
      <c r="B29" s="160"/>
      <c r="C29" s="160"/>
      <c r="D29" s="160"/>
      <c r="E29" s="160"/>
      <c r="F29" s="160"/>
      <c r="G29" s="161"/>
      <c r="H29" s="131" t="s">
        <v>67</v>
      </c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3"/>
      <c r="BL29" s="136">
        <v>1396104.67</v>
      </c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  <c r="CA29" s="137"/>
      <c r="CB29" s="137"/>
      <c r="CC29" s="137"/>
      <c r="CD29" s="137"/>
      <c r="CE29" s="137"/>
      <c r="CF29" s="138"/>
      <c r="CG29" s="136">
        <v>1393362.68</v>
      </c>
      <c r="CH29" s="137"/>
      <c r="CI29" s="137"/>
      <c r="CJ29" s="137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37"/>
      <c r="CV29" s="137"/>
      <c r="CW29" s="137"/>
      <c r="CX29" s="137"/>
      <c r="CY29" s="137"/>
      <c r="CZ29" s="137"/>
      <c r="DA29" s="138"/>
    </row>
    <row r="30" spans="1:105" s="26" customFormat="1" x14ac:dyDescent="0.2">
      <c r="A30" s="139" t="s">
        <v>55</v>
      </c>
      <c r="B30" s="160"/>
      <c r="C30" s="160"/>
      <c r="D30" s="160"/>
      <c r="E30" s="160"/>
      <c r="F30" s="160"/>
      <c r="G30" s="161"/>
      <c r="H30" s="131" t="s">
        <v>63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5"/>
      <c r="BL30" s="136">
        <v>22369.7</v>
      </c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7"/>
      <c r="CC30" s="137"/>
      <c r="CD30" s="137"/>
      <c r="CE30" s="137"/>
      <c r="CF30" s="138"/>
      <c r="CG30" s="136">
        <v>22369.7</v>
      </c>
      <c r="CH30" s="137"/>
      <c r="CI30" s="137"/>
      <c r="CJ30" s="137"/>
      <c r="CK30" s="137"/>
      <c r="CL30" s="137"/>
      <c r="CM30" s="137"/>
      <c r="CN30" s="137"/>
      <c r="CO30" s="137"/>
      <c r="CP30" s="137"/>
      <c r="CQ30" s="137"/>
      <c r="CR30" s="137"/>
      <c r="CS30" s="137"/>
      <c r="CT30" s="137"/>
      <c r="CU30" s="137"/>
      <c r="CV30" s="137"/>
      <c r="CW30" s="137"/>
      <c r="CX30" s="137"/>
      <c r="CY30" s="137"/>
      <c r="CZ30" s="137"/>
      <c r="DA30" s="138"/>
    </row>
    <row r="31" spans="1:105" s="26" customFormat="1" x14ac:dyDescent="0.2">
      <c r="A31" s="139" t="s">
        <v>56</v>
      </c>
      <c r="B31" s="160"/>
      <c r="C31" s="160"/>
      <c r="D31" s="160"/>
      <c r="E31" s="160"/>
      <c r="F31" s="160"/>
      <c r="G31" s="161"/>
      <c r="H31" s="131" t="s">
        <v>64</v>
      </c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5"/>
      <c r="BL31" s="136">
        <v>365507.74</v>
      </c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8"/>
      <c r="CG31" s="136">
        <v>365507.74</v>
      </c>
      <c r="CH31" s="137"/>
      <c r="CI31" s="137"/>
      <c r="CJ31" s="137"/>
      <c r="CK31" s="137"/>
      <c r="CL31" s="137"/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8"/>
    </row>
    <row r="32" spans="1:105" s="26" customFormat="1" x14ac:dyDescent="0.2">
      <c r="A32" s="139" t="s">
        <v>57</v>
      </c>
      <c r="B32" s="160"/>
      <c r="C32" s="160"/>
      <c r="D32" s="160"/>
      <c r="E32" s="160"/>
      <c r="F32" s="160"/>
      <c r="G32" s="161"/>
      <c r="H32" s="131" t="s">
        <v>68</v>
      </c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5"/>
      <c r="BL32" s="136">
        <v>45649.83</v>
      </c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  <c r="CA32" s="137"/>
      <c r="CB32" s="137"/>
      <c r="CC32" s="137"/>
      <c r="CD32" s="137"/>
      <c r="CE32" s="137"/>
      <c r="CF32" s="138"/>
      <c r="CG32" s="136">
        <v>45649.83</v>
      </c>
      <c r="CH32" s="137"/>
      <c r="CI32" s="137"/>
      <c r="CJ32" s="137"/>
      <c r="CK32" s="137"/>
      <c r="CL32" s="137"/>
      <c r="CM32" s="137"/>
      <c r="CN32" s="137"/>
      <c r="CO32" s="137"/>
      <c r="CP32" s="137"/>
      <c r="CQ32" s="137"/>
      <c r="CR32" s="137"/>
      <c r="CS32" s="137"/>
      <c r="CT32" s="137"/>
      <c r="CU32" s="137"/>
      <c r="CV32" s="137"/>
      <c r="CW32" s="137"/>
      <c r="CX32" s="137"/>
      <c r="CY32" s="137"/>
      <c r="CZ32" s="137"/>
      <c r="DA32" s="138"/>
    </row>
    <row r="33" spans="1:105" s="26" customFormat="1" x14ac:dyDescent="0.2">
      <c r="A33" s="139" t="s">
        <v>58</v>
      </c>
      <c r="B33" s="160"/>
      <c r="C33" s="160"/>
      <c r="D33" s="160"/>
      <c r="E33" s="160"/>
      <c r="F33" s="160"/>
      <c r="G33" s="161"/>
      <c r="H33" s="131" t="s">
        <v>69</v>
      </c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5"/>
      <c r="BL33" s="136">
        <v>400758.18</v>
      </c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8"/>
      <c r="CG33" s="136">
        <v>400758.18</v>
      </c>
      <c r="CH33" s="137"/>
      <c r="CI33" s="137"/>
      <c r="CJ33" s="137"/>
      <c r="CK33" s="137"/>
      <c r="CL33" s="137"/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8"/>
    </row>
    <row r="34" spans="1:105" s="26" customFormat="1" x14ac:dyDescent="0.2">
      <c r="A34" s="139" t="s">
        <v>59</v>
      </c>
      <c r="B34" s="160"/>
      <c r="C34" s="160"/>
      <c r="D34" s="160"/>
      <c r="E34" s="160"/>
      <c r="F34" s="160"/>
      <c r="G34" s="161"/>
      <c r="H34" s="131" t="s">
        <v>70</v>
      </c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5"/>
      <c r="BL34" s="136">
        <v>54889.36</v>
      </c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  <c r="CA34" s="137"/>
      <c r="CB34" s="137"/>
      <c r="CC34" s="137"/>
      <c r="CD34" s="137"/>
      <c r="CE34" s="137"/>
      <c r="CF34" s="138"/>
      <c r="CG34" s="136">
        <v>54889.36</v>
      </c>
      <c r="CH34" s="137"/>
      <c r="CI34" s="137"/>
      <c r="CJ34" s="137"/>
      <c r="CK34" s="137"/>
      <c r="CL34" s="137"/>
      <c r="CM34" s="137"/>
      <c r="CN34" s="137"/>
      <c r="CO34" s="137"/>
      <c r="CP34" s="137"/>
      <c r="CQ34" s="137"/>
      <c r="CR34" s="137"/>
      <c r="CS34" s="137"/>
      <c r="CT34" s="137"/>
      <c r="CU34" s="137"/>
      <c r="CV34" s="137"/>
      <c r="CW34" s="137"/>
      <c r="CX34" s="137"/>
      <c r="CY34" s="137"/>
      <c r="CZ34" s="137"/>
      <c r="DA34" s="138"/>
    </row>
    <row r="35" spans="1:105" s="26" customFormat="1" x14ac:dyDescent="0.2">
      <c r="A35" s="139" t="s">
        <v>60</v>
      </c>
      <c r="B35" s="160"/>
      <c r="C35" s="160"/>
      <c r="D35" s="160"/>
      <c r="E35" s="160"/>
      <c r="F35" s="160"/>
      <c r="G35" s="161"/>
      <c r="H35" s="131" t="s">
        <v>71</v>
      </c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5"/>
      <c r="BL35" s="136">
        <v>239106</v>
      </c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8"/>
      <c r="CG35" s="136">
        <v>239106</v>
      </c>
      <c r="CH35" s="137"/>
      <c r="CI35" s="137"/>
      <c r="CJ35" s="137"/>
      <c r="CK35" s="137"/>
      <c r="CL35" s="137"/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8"/>
    </row>
    <row r="36" spans="1:105" s="26" customFormat="1" x14ac:dyDescent="0.2">
      <c r="A36" s="139" t="s">
        <v>61</v>
      </c>
      <c r="B36" s="160"/>
      <c r="C36" s="160"/>
      <c r="D36" s="160"/>
      <c r="E36" s="160"/>
      <c r="F36" s="160"/>
      <c r="G36" s="161"/>
      <c r="H36" s="131" t="s">
        <v>72</v>
      </c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5"/>
      <c r="BL36" s="136">
        <v>173464.03</v>
      </c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8"/>
      <c r="CG36" s="136">
        <v>173464.03</v>
      </c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8"/>
    </row>
    <row r="37" spans="1:105" s="26" customFormat="1" x14ac:dyDescent="0.2">
      <c r="A37" s="139" t="s">
        <v>62</v>
      </c>
      <c r="B37" s="160"/>
      <c r="C37" s="160"/>
      <c r="D37" s="160"/>
      <c r="E37" s="160"/>
      <c r="F37" s="160"/>
      <c r="G37" s="161"/>
      <c r="H37" s="131" t="s">
        <v>73</v>
      </c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5"/>
      <c r="BL37" s="162">
        <f>SUM(BL27:CF36)</f>
        <v>7331978.7000000011</v>
      </c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4"/>
      <c r="CG37" s="162">
        <f>SUM(CG27:DA36)</f>
        <v>7328636.7100000009</v>
      </c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4"/>
    </row>
    <row r="38" spans="1:105" ht="15" x14ac:dyDescent="0.25">
      <c r="A38" s="18"/>
      <c r="B38" s="19"/>
      <c r="C38" s="19"/>
      <c r="D38" s="19"/>
      <c r="E38" s="19"/>
      <c r="F38" s="19"/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</row>
  </sheetData>
  <mergeCells count="101">
    <mergeCell ref="A37:G37"/>
    <mergeCell ref="H37:BK37"/>
    <mergeCell ref="BL37:CF37"/>
    <mergeCell ref="CG37:DA37"/>
    <mergeCell ref="A32:G32"/>
    <mergeCell ref="H32:BK32"/>
    <mergeCell ref="BL32:CF32"/>
    <mergeCell ref="CG32:DA32"/>
    <mergeCell ref="A34:G34"/>
    <mergeCell ref="H34:BK34"/>
    <mergeCell ref="BL34:CF34"/>
    <mergeCell ref="CG34:DA34"/>
    <mergeCell ref="A35:G35"/>
    <mergeCell ref="H35:BK35"/>
    <mergeCell ref="BL35:CF35"/>
    <mergeCell ref="CG35:DA35"/>
    <mergeCell ref="A36:G36"/>
    <mergeCell ref="H36:BK36"/>
    <mergeCell ref="BL36:CF36"/>
    <mergeCell ref="CG36:DA36"/>
    <mergeCell ref="A33:G33"/>
    <mergeCell ref="H33:BK33"/>
    <mergeCell ref="BL33:CF33"/>
    <mergeCell ref="CG33:DA33"/>
    <mergeCell ref="A31:G31"/>
    <mergeCell ref="H31:BK31"/>
    <mergeCell ref="BL31:CF31"/>
    <mergeCell ref="CG31:DA31"/>
    <mergeCell ref="A30:G30"/>
    <mergeCell ref="BL30:CF30"/>
    <mergeCell ref="CG30:DA30"/>
    <mergeCell ref="BL28:CF28"/>
    <mergeCell ref="BL29:CF29"/>
    <mergeCell ref="CG29:DA29"/>
    <mergeCell ref="A28:G28"/>
    <mergeCell ref="H30:BK30"/>
    <mergeCell ref="H28:BK28"/>
    <mergeCell ref="A29:G29"/>
    <mergeCell ref="H29:BK29"/>
    <mergeCell ref="CG28:DA28"/>
    <mergeCell ref="BL26:CF26"/>
    <mergeCell ref="CG26:DA26"/>
    <mergeCell ref="H27:BK27"/>
    <mergeCell ref="A19:G19"/>
    <mergeCell ref="H19:BK19"/>
    <mergeCell ref="BL19:CF19"/>
    <mergeCell ref="CG19:DA19"/>
    <mergeCell ref="A27:G27"/>
    <mergeCell ref="BL27:CF27"/>
    <mergeCell ref="CG27:DA27"/>
    <mergeCell ref="H25:BK26"/>
    <mergeCell ref="BL25:DA25"/>
    <mergeCell ref="A22:DA22"/>
    <mergeCell ref="A24:G26"/>
    <mergeCell ref="H24:BK24"/>
    <mergeCell ref="BL24:DA24"/>
    <mergeCell ref="A9:G9"/>
    <mergeCell ref="A10:G10"/>
    <mergeCell ref="BL10:DA10"/>
    <mergeCell ref="A8:G8"/>
    <mergeCell ref="A6:G6"/>
    <mergeCell ref="A7:G7"/>
    <mergeCell ref="I10:BJ10"/>
    <mergeCell ref="I9:BJ9"/>
    <mergeCell ref="BL6:DA6"/>
    <mergeCell ref="I7:BJ7"/>
    <mergeCell ref="BL7:DA7"/>
    <mergeCell ref="BL9:DA9"/>
    <mergeCell ref="H8:BK8"/>
    <mergeCell ref="I6:BJ6"/>
    <mergeCell ref="BL8:DA8"/>
    <mergeCell ref="H14:BK14"/>
    <mergeCell ref="H15:BK16"/>
    <mergeCell ref="BL14:DA14"/>
    <mergeCell ref="BL15:DA15"/>
    <mergeCell ref="BL16:CF16"/>
    <mergeCell ref="CG16:DA16"/>
    <mergeCell ref="A12:DA12"/>
    <mergeCell ref="H20:BK20"/>
    <mergeCell ref="H17:BK17"/>
    <mergeCell ref="CG17:DA17"/>
    <mergeCell ref="A18:G18"/>
    <mergeCell ref="BL18:CF18"/>
    <mergeCell ref="CG18:DA18"/>
    <mergeCell ref="CG20:DA20"/>
    <mergeCell ref="A20:G20"/>
    <mergeCell ref="BL20:CF20"/>
    <mergeCell ref="A14:G16"/>
    <mergeCell ref="BL17:CF17"/>
    <mergeCell ref="H18:BK18"/>
    <mergeCell ref="A17:G17"/>
    <mergeCell ref="A1:DA1"/>
    <mergeCell ref="A5:G5"/>
    <mergeCell ref="I5:BJ5"/>
    <mergeCell ref="BL5:DA5"/>
    <mergeCell ref="H3:BK3"/>
    <mergeCell ref="A3:G3"/>
    <mergeCell ref="BL3:DA3"/>
    <mergeCell ref="A4:G4"/>
    <mergeCell ref="I4:BJ4"/>
    <mergeCell ref="BL4:DA4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99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7"/>
  <sheetViews>
    <sheetView zoomScale="80" zoomScaleNormal="80" workbookViewId="0">
      <selection activeCell="K15" sqref="K15"/>
    </sheetView>
  </sheetViews>
  <sheetFormatPr defaultRowHeight="12.75" x14ac:dyDescent="0.2"/>
  <cols>
    <col min="1" max="1" width="12.85546875" customWidth="1"/>
    <col min="2" max="2" width="36" customWidth="1"/>
    <col min="3" max="3" width="13.42578125" customWidth="1"/>
    <col min="4" max="4" width="14.28515625" customWidth="1"/>
    <col min="5" max="5" width="22.5703125" customWidth="1"/>
    <col min="6" max="6" width="21.42578125" customWidth="1"/>
    <col min="7" max="7" width="14.5703125" customWidth="1"/>
    <col min="8" max="8" width="5.85546875" customWidth="1"/>
    <col min="9" max="9" width="12" customWidth="1"/>
    <col min="10" max="10" width="10.7109375" customWidth="1"/>
    <col min="11" max="11" width="12.7109375" customWidth="1"/>
    <col min="12" max="12" width="10.85546875" customWidth="1"/>
    <col min="13" max="13" width="11.140625" customWidth="1"/>
  </cols>
  <sheetData>
    <row r="1" spans="1:13" ht="15" x14ac:dyDescent="0.25">
      <c r="A1" s="180" t="s">
        <v>85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22"/>
      <c r="M1" s="22"/>
    </row>
    <row r="2" spans="1:13" ht="42.75" customHeight="1" x14ac:dyDescent="0.2">
      <c r="A2" s="184" t="s">
        <v>86</v>
      </c>
      <c r="B2" s="181" t="s">
        <v>87</v>
      </c>
      <c r="C2" s="181"/>
      <c r="D2" s="181"/>
      <c r="E2" s="165" t="s">
        <v>89</v>
      </c>
      <c r="F2" s="166"/>
      <c r="G2" s="182"/>
      <c r="H2" s="182"/>
      <c r="I2" s="182"/>
      <c r="J2" s="182"/>
      <c r="K2" s="182"/>
      <c r="L2" s="182"/>
      <c r="M2" s="183"/>
    </row>
    <row r="3" spans="1:13" ht="40.5" customHeight="1" x14ac:dyDescent="0.2">
      <c r="A3" s="186"/>
      <c r="B3" s="184" t="s">
        <v>88</v>
      </c>
      <c r="C3" s="184" t="s">
        <v>88</v>
      </c>
      <c r="D3" s="184" t="s">
        <v>88</v>
      </c>
      <c r="E3" s="184" t="s">
        <v>90</v>
      </c>
      <c r="F3" s="184" t="s">
        <v>88</v>
      </c>
      <c r="G3" s="165" t="s">
        <v>91</v>
      </c>
      <c r="H3" s="166"/>
      <c r="I3" s="184" t="s">
        <v>94</v>
      </c>
      <c r="J3" s="184" t="s">
        <v>95</v>
      </c>
      <c r="K3" s="184" t="s">
        <v>96</v>
      </c>
      <c r="L3" s="184" t="s">
        <v>97</v>
      </c>
      <c r="M3" s="184" t="s">
        <v>98</v>
      </c>
    </row>
    <row r="4" spans="1:13" ht="76.5" customHeight="1" x14ac:dyDescent="0.2">
      <c r="A4" s="185"/>
      <c r="B4" s="185"/>
      <c r="C4" s="185"/>
      <c r="D4" s="185"/>
      <c r="E4" s="185"/>
      <c r="F4" s="185"/>
      <c r="G4" s="34" t="s">
        <v>92</v>
      </c>
      <c r="H4" s="35" t="s">
        <v>93</v>
      </c>
      <c r="I4" s="185"/>
      <c r="J4" s="185"/>
      <c r="K4" s="185"/>
      <c r="L4" s="185"/>
      <c r="M4" s="185"/>
    </row>
    <row r="5" spans="1:13" ht="15" x14ac:dyDescent="0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8</v>
      </c>
      <c r="H5" s="36">
        <v>9</v>
      </c>
      <c r="I5" s="36">
        <v>10</v>
      </c>
      <c r="J5" s="36">
        <v>11</v>
      </c>
      <c r="K5" s="36">
        <v>12</v>
      </c>
      <c r="L5" s="36">
        <v>13</v>
      </c>
      <c r="M5" s="36">
        <v>14</v>
      </c>
    </row>
    <row r="6" spans="1:13" s="47" customFormat="1" ht="105" x14ac:dyDescent="0.25">
      <c r="A6" s="169" t="s">
        <v>143</v>
      </c>
      <c r="B6" s="44" t="s">
        <v>144</v>
      </c>
      <c r="C6" s="45"/>
      <c r="D6" s="45"/>
      <c r="E6" s="45" t="s">
        <v>142</v>
      </c>
      <c r="F6" s="44" t="s">
        <v>159</v>
      </c>
      <c r="G6" s="41"/>
      <c r="H6" s="45"/>
      <c r="I6" s="46">
        <v>1</v>
      </c>
      <c r="J6" s="46">
        <f>I6</f>
        <v>1</v>
      </c>
      <c r="K6" s="45">
        <v>5</v>
      </c>
      <c r="L6" s="45"/>
      <c r="M6" s="45"/>
    </row>
    <row r="7" spans="1:13" ht="90" x14ac:dyDescent="0.25">
      <c r="A7" s="170"/>
      <c r="B7" s="36"/>
      <c r="C7" s="36"/>
      <c r="D7" s="36"/>
      <c r="E7" s="36"/>
      <c r="F7" s="37" t="s">
        <v>160</v>
      </c>
      <c r="G7" s="39"/>
      <c r="H7" s="36"/>
      <c r="I7" s="38">
        <v>0.05</v>
      </c>
      <c r="J7" s="38">
        <f t="shared" ref="J7" si="0">I7</f>
        <v>0.05</v>
      </c>
      <c r="K7" s="36">
        <v>5</v>
      </c>
      <c r="L7" s="36"/>
      <c r="M7" s="36"/>
    </row>
    <row r="8" spans="1:13" ht="135" x14ac:dyDescent="0.25">
      <c r="A8" s="170"/>
      <c r="B8" s="36"/>
      <c r="C8" s="36"/>
      <c r="D8" s="36"/>
      <c r="E8" s="36"/>
      <c r="F8" s="37" t="s">
        <v>161</v>
      </c>
      <c r="G8" s="39"/>
      <c r="H8" s="36"/>
      <c r="I8" s="36">
        <v>100</v>
      </c>
      <c r="J8" s="36">
        <v>100</v>
      </c>
      <c r="K8" s="36">
        <v>5</v>
      </c>
      <c r="L8" s="36"/>
      <c r="M8" s="36"/>
    </row>
    <row r="9" spans="1:13" ht="30.75" customHeight="1" thickBot="1" x14ac:dyDescent="0.3">
      <c r="A9" s="171"/>
      <c r="B9" s="36"/>
      <c r="C9" s="36"/>
      <c r="D9" s="36"/>
      <c r="E9" s="36"/>
      <c r="F9" s="36" t="s">
        <v>145</v>
      </c>
      <c r="G9" s="40"/>
      <c r="H9" s="36"/>
      <c r="I9" s="43">
        <v>595</v>
      </c>
      <c r="J9" s="43">
        <v>595</v>
      </c>
      <c r="K9" s="36">
        <v>10</v>
      </c>
      <c r="L9" s="36"/>
      <c r="M9" s="36"/>
    </row>
    <row r="10" spans="1:13" ht="63.75" customHeight="1" x14ac:dyDescent="0.25">
      <c r="A10" s="172" t="s">
        <v>146</v>
      </c>
      <c r="B10" s="48" t="s">
        <v>162</v>
      </c>
      <c r="C10" s="36"/>
      <c r="D10" s="36"/>
      <c r="E10" s="42" t="s">
        <v>147</v>
      </c>
      <c r="F10" s="42" t="s">
        <v>148</v>
      </c>
      <c r="G10" s="34"/>
      <c r="H10" s="36"/>
      <c r="I10" s="43">
        <v>100</v>
      </c>
      <c r="J10" s="43">
        <v>100</v>
      </c>
      <c r="K10" s="36">
        <v>5</v>
      </c>
      <c r="L10" s="36"/>
      <c r="M10" s="36"/>
    </row>
    <row r="11" spans="1:13" ht="60" customHeight="1" x14ac:dyDescent="0.25">
      <c r="A11" s="173"/>
      <c r="B11" s="37"/>
      <c r="C11" s="36"/>
      <c r="D11" s="36"/>
      <c r="E11" s="36"/>
      <c r="F11" s="37" t="s">
        <v>149</v>
      </c>
      <c r="G11" s="34"/>
      <c r="H11" s="36"/>
      <c r="I11" s="43">
        <v>0</v>
      </c>
      <c r="J11" s="43">
        <v>0</v>
      </c>
      <c r="K11" s="43">
        <v>5</v>
      </c>
      <c r="L11" s="36"/>
      <c r="M11" s="36"/>
    </row>
    <row r="12" spans="1:13" ht="60" customHeight="1" x14ac:dyDescent="0.25">
      <c r="A12" s="173"/>
      <c r="B12" s="37"/>
      <c r="C12" s="36"/>
      <c r="D12" s="36"/>
      <c r="E12" s="36"/>
      <c r="F12" s="37" t="s">
        <v>150</v>
      </c>
      <c r="G12" s="34"/>
      <c r="H12" s="36"/>
      <c r="I12" s="43">
        <v>0</v>
      </c>
      <c r="J12" s="43">
        <v>0</v>
      </c>
      <c r="K12" s="43">
        <v>5</v>
      </c>
      <c r="L12" s="36"/>
      <c r="M12" s="36"/>
    </row>
    <row r="13" spans="1:13" ht="52.5" customHeight="1" x14ac:dyDescent="0.25">
      <c r="A13" s="173"/>
      <c r="B13" s="37"/>
      <c r="C13" s="36"/>
      <c r="D13" s="36"/>
      <c r="E13" s="36"/>
      <c r="F13" s="37" t="s">
        <v>151</v>
      </c>
      <c r="G13" s="34"/>
      <c r="H13" s="36"/>
      <c r="I13" s="43">
        <v>0</v>
      </c>
      <c r="J13" s="43">
        <v>0</v>
      </c>
      <c r="K13" s="43">
        <v>5</v>
      </c>
      <c r="L13" s="36"/>
      <c r="M13" s="36"/>
    </row>
    <row r="14" spans="1:13" ht="60" x14ac:dyDescent="0.25">
      <c r="A14" s="173"/>
      <c r="B14" s="36"/>
      <c r="C14" s="36"/>
      <c r="D14" s="36"/>
      <c r="E14" s="36"/>
      <c r="F14" s="44" t="s">
        <v>152</v>
      </c>
      <c r="G14" s="45"/>
      <c r="H14" s="45"/>
      <c r="I14" s="53">
        <v>71</v>
      </c>
      <c r="J14" s="53">
        <v>71</v>
      </c>
      <c r="K14" s="53">
        <v>5</v>
      </c>
      <c r="L14" s="36"/>
      <c r="M14" s="36"/>
    </row>
    <row r="15" spans="1:13" ht="75.75" customHeight="1" x14ac:dyDescent="0.25">
      <c r="A15" s="173"/>
      <c r="B15" s="36"/>
      <c r="C15" s="36"/>
      <c r="D15" s="36"/>
      <c r="E15" s="36"/>
      <c r="F15" s="37" t="s">
        <v>153</v>
      </c>
      <c r="G15" s="36"/>
      <c r="H15" s="36"/>
      <c r="I15" s="43">
        <v>100</v>
      </c>
      <c r="J15" s="43">
        <v>100</v>
      </c>
      <c r="K15" s="43">
        <v>5</v>
      </c>
      <c r="L15" s="36"/>
      <c r="M15" s="36"/>
    </row>
    <row r="16" spans="1:13" ht="78.75" customHeight="1" x14ac:dyDescent="0.25">
      <c r="A16" s="173"/>
      <c r="B16" s="36"/>
      <c r="C16" s="36"/>
      <c r="D16" s="36"/>
      <c r="E16" s="36"/>
      <c r="F16" s="37" t="s">
        <v>154</v>
      </c>
      <c r="G16" s="36"/>
      <c r="H16" s="36"/>
      <c r="I16" s="43">
        <v>1</v>
      </c>
      <c r="J16" s="43">
        <v>0</v>
      </c>
      <c r="K16" s="43">
        <v>5</v>
      </c>
      <c r="L16" s="36"/>
      <c r="M16" s="36"/>
    </row>
    <row r="17" spans="1:13" ht="71.25" customHeight="1" x14ac:dyDescent="0.25">
      <c r="A17" s="173"/>
      <c r="B17" s="36"/>
      <c r="C17" s="36"/>
      <c r="D17" s="36"/>
      <c r="E17" s="36"/>
      <c r="F17" s="37" t="s">
        <v>155</v>
      </c>
      <c r="G17" s="36"/>
      <c r="H17" s="36"/>
      <c r="I17" s="43">
        <v>0</v>
      </c>
      <c r="J17" s="43">
        <v>0</v>
      </c>
      <c r="K17" s="43">
        <v>5</v>
      </c>
      <c r="L17" s="36"/>
      <c r="M17" s="36"/>
    </row>
    <row r="18" spans="1:13" ht="114.75" customHeight="1" x14ac:dyDescent="0.25">
      <c r="A18" s="173"/>
      <c r="B18" s="36"/>
      <c r="C18" s="36"/>
      <c r="D18" s="36"/>
      <c r="E18" s="36"/>
      <c r="F18" s="37" t="s">
        <v>156</v>
      </c>
      <c r="G18" s="36"/>
      <c r="H18" s="36"/>
      <c r="I18" s="43">
        <v>1</v>
      </c>
      <c r="J18" s="43">
        <v>0</v>
      </c>
      <c r="K18" s="43">
        <v>5</v>
      </c>
      <c r="L18" s="36"/>
      <c r="M18" s="36"/>
    </row>
    <row r="19" spans="1:13" ht="27.75" customHeight="1" x14ac:dyDescent="0.25">
      <c r="A19" s="174"/>
      <c r="B19" s="36"/>
      <c r="C19" s="36"/>
      <c r="D19" s="36"/>
      <c r="E19" s="37"/>
      <c r="F19" s="37" t="s">
        <v>145</v>
      </c>
      <c r="G19" s="36"/>
      <c r="H19" s="36"/>
      <c r="I19" s="43">
        <v>70</v>
      </c>
      <c r="J19" s="43">
        <v>70</v>
      </c>
      <c r="K19" s="43">
        <v>10</v>
      </c>
      <c r="L19" s="36"/>
      <c r="M19" s="36"/>
    </row>
    <row r="20" spans="1:13" x14ac:dyDescent="0.2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</row>
    <row r="21" spans="1:13" x14ac:dyDescent="0.2">
      <c r="A21" s="178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</row>
    <row r="22" spans="1:13" ht="25.5" customHeight="1" x14ac:dyDescent="0.25">
      <c r="A22" s="179" t="s">
        <v>104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</row>
    <row r="23" spans="1:13" ht="15" x14ac:dyDescent="0.25">
      <c r="A23" s="167" t="s">
        <v>11</v>
      </c>
      <c r="B23" s="168"/>
      <c r="C23" s="175" t="s">
        <v>99</v>
      </c>
      <c r="D23" s="176"/>
      <c r="E23" s="175" t="s">
        <v>100</v>
      </c>
      <c r="F23" s="176"/>
      <c r="G23" s="22"/>
      <c r="H23" s="22"/>
      <c r="I23" s="22"/>
      <c r="J23" s="22"/>
      <c r="K23" s="22"/>
      <c r="L23" s="22"/>
      <c r="M23" s="22"/>
    </row>
    <row r="24" spans="1:13" ht="15" x14ac:dyDescent="0.25">
      <c r="A24" s="167">
        <v>1</v>
      </c>
      <c r="B24" s="168"/>
      <c r="C24" s="175">
        <v>2</v>
      </c>
      <c r="D24" s="176"/>
      <c r="E24" s="175">
        <v>3</v>
      </c>
      <c r="F24" s="176"/>
      <c r="G24" s="22"/>
      <c r="H24" s="22"/>
      <c r="I24" s="22"/>
      <c r="J24" s="22"/>
      <c r="K24" s="22"/>
      <c r="L24" s="22"/>
      <c r="M24" s="22"/>
    </row>
    <row r="25" spans="1:13" ht="42.75" customHeight="1" x14ac:dyDescent="0.25">
      <c r="A25" s="165" t="s">
        <v>101</v>
      </c>
      <c r="B25" s="166"/>
      <c r="C25" s="52">
        <v>0</v>
      </c>
      <c r="D25" s="36"/>
      <c r="E25" s="50" t="s">
        <v>163</v>
      </c>
      <c r="F25" s="36"/>
      <c r="G25" s="22"/>
      <c r="H25" s="22"/>
      <c r="I25" s="22"/>
      <c r="J25" s="22"/>
      <c r="K25" s="22"/>
      <c r="L25" s="22"/>
      <c r="M25" s="22"/>
    </row>
    <row r="26" spans="1:13" ht="156" customHeight="1" x14ac:dyDescent="0.25">
      <c r="A26" s="165" t="s">
        <v>102</v>
      </c>
      <c r="B26" s="166"/>
      <c r="C26" s="52">
        <v>1</v>
      </c>
      <c r="D26" s="36"/>
      <c r="E26" s="49" t="s">
        <v>164</v>
      </c>
      <c r="F26" s="36"/>
      <c r="G26" s="22"/>
      <c r="H26" s="22"/>
      <c r="I26" s="22"/>
      <c r="J26" s="22"/>
      <c r="K26" s="22"/>
      <c r="L26" s="22"/>
      <c r="M26" s="22"/>
    </row>
    <row r="27" spans="1:13" ht="138" customHeight="1" x14ac:dyDescent="0.25">
      <c r="A27" s="165" t="s">
        <v>103</v>
      </c>
      <c r="B27" s="166"/>
      <c r="C27" s="52">
        <v>0</v>
      </c>
      <c r="D27" s="36"/>
      <c r="E27" s="51" t="s">
        <v>165</v>
      </c>
      <c r="F27" s="36"/>
      <c r="G27" s="22"/>
      <c r="H27" s="22"/>
      <c r="I27" s="22"/>
      <c r="J27" s="22"/>
      <c r="K27" s="22"/>
      <c r="L27" s="22"/>
      <c r="M27" s="22"/>
    </row>
  </sheetData>
  <mergeCells count="29">
    <mergeCell ref="A1:K1"/>
    <mergeCell ref="B2:D2"/>
    <mergeCell ref="E2:F2"/>
    <mergeCell ref="G2:M2"/>
    <mergeCell ref="G3:H3"/>
    <mergeCell ref="I3:I4"/>
    <mergeCell ref="J3:J4"/>
    <mergeCell ref="K3:K4"/>
    <mergeCell ref="L3:L4"/>
    <mergeCell ref="M3:M4"/>
    <mergeCell ref="A2:A4"/>
    <mergeCell ref="B3:B4"/>
    <mergeCell ref="C3:C4"/>
    <mergeCell ref="D3:D4"/>
    <mergeCell ref="E3:E4"/>
    <mergeCell ref="F3:F4"/>
    <mergeCell ref="C24:D24"/>
    <mergeCell ref="E24:F24"/>
    <mergeCell ref="A25:B25"/>
    <mergeCell ref="A20:M21"/>
    <mergeCell ref="A22:M22"/>
    <mergeCell ref="C23:D23"/>
    <mergeCell ref="E23:F23"/>
    <mergeCell ref="A23:B23"/>
    <mergeCell ref="A26:B26"/>
    <mergeCell ref="A27:B27"/>
    <mergeCell ref="A24:B24"/>
    <mergeCell ref="A6:A9"/>
    <mergeCell ref="A10:A19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20"/>
  <sheetViews>
    <sheetView view="pageBreakPreview" workbookViewId="0">
      <selection activeCell="BL19" sqref="BL19:CF19"/>
    </sheetView>
  </sheetViews>
  <sheetFormatPr defaultColWidth="0.85546875" defaultRowHeight="12.75" customHeight="1" x14ac:dyDescent="0.25"/>
  <cols>
    <col min="1" max="16384" width="0.85546875" style="2"/>
  </cols>
  <sheetData>
    <row r="1" spans="1:105" ht="3" customHeight="1" x14ac:dyDescent="0.25"/>
    <row r="2" spans="1:105" s="9" customFormat="1" ht="38.25" customHeight="1" x14ac:dyDescent="0.25">
      <c r="A2" s="188" t="s">
        <v>118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</row>
    <row r="3" spans="1:105" s="9" customFormat="1" ht="15.7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ht="15" x14ac:dyDescent="0.25">
      <c r="A4" s="189" t="s">
        <v>38</v>
      </c>
      <c r="B4" s="190"/>
      <c r="C4" s="190"/>
      <c r="D4" s="190"/>
      <c r="E4" s="190"/>
      <c r="F4" s="190"/>
      <c r="G4" s="191"/>
      <c r="H4" s="195" t="s">
        <v>11</v>
      </c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7"/>
      <c r="BL4" s="201" t="s">
        <v>39</v>
      </c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3"/>
    </row>
    <row r="5" spans="1:105" ht="30.75" customHeight="1" x14ac:dyDescent="0.25">
      <c r="A5" s="192"/>
      <c r="B5" s="193"/>
      <c r="C5" s="193"/>
      <c r="D5" s="193"/>
      <c r="E5" s="193"/>
      <c r="F5" s="193"/>
      <c r="G5" s="194"/>
      <c r="H5" s="198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200"/>
      <c r="BL5" s="204" t="s">
        <v>47</v>
      </c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6"/>
      <c r="CG5" s="204" t="s">
        <v>50</v>
      </c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6"/>
    </row>
    <row r="6" spans="1:105" ht="51" customHeight="1" x14ac:dyDescent="0.25">
      <c r="A6" s="187" t="s">
        <v>8</v>
      </c>
      <c r="B6" s="88"/>
      <c r="C6" s="88"/>
      <c r="D6" s="88"/>
      <c r="E6" s="88"/>
      <c r="F6" s="88"/>
      <c r="G6" s="89"/>
      <c r="H6" s="11"/>
      <c r="I6" s="150" t="s">
        <v>119</v>
      </c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24"/>
      <c r="BL6" s="207">
        <v>41017</v>
      </c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9"/>
      <c r="CG6" s="207" t="s">
        <v>178</v>
      </c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9"/>
    </row>
    <row r="7" spans="1:105" ht="60.75" customHeight="1" x14ac:dyDescent="0.25">
      <c r="A7" s="187" t="s">
        <v>9</v>
      </c>
      <c r="B7" s="88"/>
      <c r="C7" s="88"/>
      <c r="D7" s="88"/>
      <c r="E7" s="88"/>
      <c r="F7" s="88"/>
      <c r="G7" s="89"/>
      <c r="H7" s="11"/>
      <c r="I7" s="150" t="s">
        <v>120</v>
      </c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24"/>
      <c r="BL7" s="207">
        <v>0</v>
      </c>
      <c r="BM7" s="208"/>
      <c r="BN7" s="208"/>
      <c r="BO7" s="208"/>
      <c r="BP7" s="208"/>
      <c r="BQ7" s="208"/>
      <c r="BR7" s="208"/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9"/>
      <c r="CG7" s="207">
        <v>0</v>
      </c>
      <c r="CH7" s="208"/>
      <c r="CI7" s="208"/>
      <c r="CJ7" s="208"/>
      <c r="CK7" s="208"/>
      <c r="CL7" s="208"/>
      <c r="CM7" s="208"/>
      <c r="CN7" s="208"/>
      <c r="CO7" s="208"/>
      <c r="CP7" s="208"/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9"/>
    </row>
    <row r="8" spans="1:105" ht="53.25" customHeight="1" x14ac:dyDescent="0.25">
      <c r="A8" s="187" t="s">
        <v>10</v>
      </c>
      <c r="B8" s="88"/>
      <c r="C8" s="88"/>
      <c r="D8" s="88"/>
      <c r="E8" s="88"/>
      <c r="F8" s="88"/>
      <c r="G8" s="89"/>
      <c r="H8" s="11"/>
      <c r="I8" s="150" t="s">
        <v>126</v>
      </c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24"/>
      <c r="BL8" s="210">
        <v>0</v>
      </c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2"/>
      <c r="CG8" s="210">
        <v>0</v>
      </c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2"/>
    </row>
    <row r="9" spans="1:105" ht="53.25" customHeight="1" x14ac:dyDescent="0.25">
      <c r="A9" s="187" t="s">
        <v>23</v>
      </c>
      <c r="B9" s="88"/>
      <c r="C9" s="88"/>
      <c r="D9" s="88"/>
      <c r="E9" s="88"/>
      <c r="F9" s="88"/>
      <c r="G9" s="89"/>
      <c r="H9" s="11"/>
      <c r="I9" s="150" t="s">
        <v>121</v>
      </c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24"/>
      <c r="BL9" s="207" t="s">
        <v>138</v>
      </c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9"/>
      <c r="CG9" s="207" t="s">
        <v>171</v>
      </c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9"/>
    </row>
    <row r="10" spans="1:105" ht="57.75" customHeight="1" x14ac:dyDescent="0.25">
      <c r="A10" s="187" t="s">
        <v>24</v>
      </c>
      <c r="B10" s="88"/>
      <c r="C10" s="88"/>
      <c r="D10" s="88"/>
      <c r="E10" s="88"/>
      <c r="F10" s="88"/>
      <c r="G10" s="89"/>
      <c r="H10" s="11"/>
      <c r="I10" s="150" t="s">
        <v>127</v>
      </c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24"/>
      <c r="BL10" s="210">
        <v>0</v>
      </c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2"/>
      <c r="CG10" s="210">
        <v>0</v>
      </c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2"/>
    </row>
    <row r="11" spans="1:105" ht="64.5" customHeight="1" x14ac:dyDescent="0.25">
      <c r="A11" s="187" t="s">
        <v>25</v>
      </c>
      <c r="B11" s="88"/>
      <c r="C11" s="88"/>
      <c r="D11" s="88"/>
      <c r="E11" s="88"/>
      <c r="F11" s="88"/>
      <c r="G11" s="89"/>
      <c r="H11" s="11"/>
      <c r="I11" s="150" t="s">
        <v>122</v>
      </c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24"/>
      <c r="BL11" s="210">
        <v>0</v>
      </c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2"/>
      <c r="CG11" s="210">
        <v>0</v>
      </c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2"/>
    </row>
    <row r="12" spans="1:105" ht="51.75" customHeight="1" x14ac:dyDescent="0.25">
      <c r="A12" s="187" t="s">
        <v>26</v>
      </c>
      <c r="B12" s="88"/>
      <c r="C12" s="88"/>
      <c r="D12" s="88"/>
      <c r="E12" s="88"/>
      <c r="F12" s="88"/>
      <c r="G12" s="89"/>
      <c r="H12" s="11"/>
      <c r="I12" s="150" t="s">
        <v>123</v>
      </c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24"/>
      <c r="BL12" s="207">
        <v>367.95</v>
      </c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4"/>
      <c r="CG12" s="207">
        <v>367.95</v>
      </c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4"/>
    </row>
    <row r="13" spans="1:105" ht="59.25" customHeight="1" x14ac:dyDescent="0.25">
      <c r="A13" s="187" t="s">
        <v>27</v>
      </c>
      <c r="B13" s="88"/>
      <c r="C13" s="88"/>
      <c r="D13" s="88"/>
      <c r="E13" s="88"/>
      <c r="F13" s="88"/>
      <c r="G13" s="89"/>
      <c r="H13" s="11"/>
      <c r="I13" s="150" t="s">
        <v>124</v>
      </c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24"/>
      <c r="BL13" s="210">
        <v>0</v>
      </c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2"/>
      <c r="CG13" s="210">
        <v>0</v>
      </c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2"/>
    </row>
    <row r="14" spans="1:105" ht="50.25" customHeight="1" x14ac:dyDescent="0.25">
      <c r="A14" s="187" t="s">
        <v>28</v>
      </c>
      <c r="B14" s="88"/>
      <c r="C14" s="88"/>
      <c r="D14" s="88"/>
      <c r="E14" s="88"/>
      <c r="F14" s="88"/>
      <c r="G14" s="89"/>
      <c r="H14" s="11"/>
      <c r="I14" s="150" t="s">
        <v>128</v>
      </c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24"/>
      <c r="BL14" s="210">
        <v>0</v>
      </c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2"/>
      <c r="CG14" s="210">
        <v>0</v>
      </c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2"/>
    </row>
    <row r="15" spans="1:105" ht="37.5" customHeight="1" x14ac:dyDescent="0.25">
      <c r="A15" s="187" t="s">
        <v>29</v>
      </c>
      <c r="B15" s="88"/>
      <c r="C15" s="88"/>
      <c r="D15" s="88"/>
      <c r="E15" s="88"/>
      <c r="F15" s="88"/>
      <c r="G15" s="89"/>
      <c r="H15" s="11"/>
      <c r="I15" s="150" t="s">
        <v>129</v>
      </c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24"/>
      <c r="BL15" s="210">
        <v>0</v>
      </c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2"/>
      <c r="CG15" s="210">
        <v>0</v>
      </c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2"/>
    </row>
    <row r="16" spans="1:105" ht="51.75" customHeight="1" x14ac:dyDescent="0.25">
      <c r="A16" s="187" t="s">
        <v>30</v>
      </c>
      <c r="B16" s="88"/>
      <c r="C16" s="88"/>
      <c r="D16" s="88"/>
      <c r="E16" s="88"/>
      <c r="F16" s="88"/>
      <c r="G16" s="89"/>
      <c r="H16" s="11"/>
      <c r="I16" s="150" t="s">
        <v>130</v>
      </c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/>
      <c r="AQ16" s="150"/>
      <c r="AR16" s="150"/>
      <c r="AS16" s="150"/>
      <c r="AT16" s="150"/>
      <c r="AU16" s="150"/>
      <c r="AV16" s="150"/>
      <c r="AW16" s="150"/>
      <c r="AX16" s="150"/>
      <c r="AY16" s="150"/>
      <c r="AZ16" s="150"/>
      <c r="BA16" s="150"/>
      <c r="BB16" s="150"/>
      <c r="BC16" s="150"/>
      <c r="BD16" s="150"/>
      <c r="BE16" s="150"/>
      <c r="BF16" s="150"/>
      <c r="BG16" s="150"/>
      <c r="BH16" s="150"/>
      <c r="BI16" s="150"/>
      <c r="BJ16" s="150"/>
      <c r="BK16" s="24"/>
      <c r="BL16" s="210">
        <v>0</v>
      </c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2"/>
      <c r="CG16" s="210">
        <v>0</v>
      </c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2"/>
    </row>
    <row r="17" spans="1:105" ht="67.5" customHeight="1" x14ac:dyDescent="0.25">
      <c r="A17" s="187" t="s">
        <v>31</v>
      </c>
      <c r="B17" s="88"/>
      <c r="C17" s="88"/>
      <c r="D17" s="88"/>
      <c r="E17" s="88"/>
      <c r="F17" s="88"/>
      <c r="G17" s="89"/>
      <c r="H17" s="11"/>
      <c r="I17" s="150" t="s">
        <v>131</v>
      </c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24"/>
      <c r="BL17" s="215">
        <v>1</v>
      </c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  <c r="BZ17" s="216"/>
      <c r="CA17" s="216"/>
      <c r="CB17" s="216"/>
      <c r="CC17" s="216"/>
      <c r="CD17" s="216"/>
      <c r="CE17" s="216"/>
      <c r="CF17" s="217"/>
      <c r="CG17" s="215">
        <v>2</v>
      </c>
      <c r="CH17" s="216"/>
      <c r="CI17" s="216"/>
      <c r="CJ17" s="216"/>
      <c r="CK17" s="216"/>
      <c r="CL17" s="216"/>
      <c r="CM17" s="216"/>
      <c r="CN17" s="216"/>
      <c r="CO17" s="216"/>
      <c r="CP17" s="216"/>
      <c r="CQ17" s="216"/>
      <c r="CR17" s="216"/>
      <c r="CS17" s="216"/>
      <c r="CT17" s="216"/>
      <c r="CU17" s="216"/>
      <c r="CV17" s="216"/>
      <c r="CW17" s="216"/>
      <c r="CX17" s="216"/>
      <c r="CY17" s="216"/>
      <c r="CZ17" s="216"/>
      <c r="DA17" s="217"/>
    </row>
    <row r="18" spans="1:105" ht="54" customHeight="1" x14ac:dyDescent="0.25">
      <c r="A18" s="187" t="s">
        <v>32</v>
      </c>
      <c r="B18" s="88"/>
      <c r="C18" s="88"/>
      <c r="D18" s="88"/>
      <c r="E18" s="88"/>
      <c r="F18" s="88"/>
      <c r="G18" s="89"/>
      <c r="H18" s="11"/>
      <c r="I18" s="150" t="s">
        <v>132</v>
      </c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24"/>
      <c r="BL18" s="210">
        <v>0</v>
      </c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2"/>
      <c r="CG18" s="210">
        <v>0</v>
      </c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2"/>
    </row>
    <row r="19" spans="1:105" ht="54" customHeight="1" x14ac:dyDescent="0.25">
      <c r="A19" s="187" t="s">
        <v>33</v>
      </c>
      <c r="B19" s="88"/>
      <c r="C19" s="88"/>
      <c r="D19" s="88"/>
      <c r="E19" s="88"/>
      <c r="F19" s="88"/>
      <c r="G19" s="89"/>
      <c r="H19" s="11"/>
      <c r="I19" s="150" t="s">
        <v>125</v>
      </c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24"/>
      <c r="BL19" s="207" t="s">
        <v>179</v>
      </c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9"/>
      <c r="CG19" s="207" t="s">
        <v>172</v>
      </c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9"/>
    </row>
    <row r="20" spans="1:105" ht="12.75" customHeight="1" x14ac:dyDescent="0.25"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</row>
  </sheetData>
  <mergeCells count="62">
    <mergeCell ref="A19:G19"/>
    <mergeCell ref="I19:BJ19"/>
    <mergeCell ref="BL19:CF19"/>
    <mergeCell ref="CG19:DA19"/>
    <mergeCell ref="BL15:CF15"/>
    <mergeCell ref="CG15:DA15"/>
    <mergeCell ref="A18:G18"/>
    <mergeCell ref="I18:BJ18"/>
    <mergeCell ref="BL18:CF18"/>
    <mergeCell ref="CG18:DA18"/>
    <mergeCell ref="A17:G17"/>
    <mergeCell ref="I17:BJ17"/>
    <mergeCell ref="BL17:CF17"/>
    <mergeCell ref="CG17:DA17"/>
    <mergeCell ref="A16:G16"/>
    <mergeCell ref="I16:BJ16"/>
    <mergeCell ref="A13:G13"/>
    <mergeCell ref="I13:BJ13"/>
    <mergeCell ref="BL13:CF13"/>
    <mergeCell ref="CG13:DA13"/>
    <mergeCell ref="A14:G14"/>
    <mergeCell ref="I14:BJ14"/>
    <mergeCell ref="BL16:CF16"/>
    <mergeCell ref="CG16:DA16"/>
    <mergeCell ref="A15:G15"/>
    <mergeCell ref="I15:BJ15"/>
    <mergeCell ref="BL14:CF14"/>
    <mergeCell ref="CG14:DA14"/>
    <mergeCell ref="BL9:CF9"/>
    <mergeCell ref="CG9:DA9"/>
    <mergeCell ref="A12:G12"/>
    <mergeCell ref="I12:BJ12"/>
    <mergeCell ref="BL12:CF12"/>
    <mergeCell ref="CG12:DA12"/>
    <mergeCell ref="A11:G11"/>
    <mergeCell ref="I11:BJ11"/>
    <mergeCell ref="A7:G7"/>
    <mergeCell ref="I7:BJ7"/>
    <mergeCell ref="BL11:CF11"/>
    <mergeCell ref="CG11:DA11"/>
    <mergeCell ref="BL7:CF7"/>
    <mergeCell ref="CG7:DA7"/>
    <mergeCell ref="A8:G8"/>
    <mergeCell ref="I8:BJ8"/>
    <mergeCell ref="BL8:CF8"/>
    <mergeCell ref="CG8:DA8"/>
    <mergeCell ref="A10:G10"/>
    <mergeCell ref="I10:BJ10"/>
    <mergeCell ref="BL10:CF10"/>
    <mergeCell ref="CG10:DA10"/>
    <mergeCell ref="A9:G9"/>
    <mergeCell ref="I9:BJ9"/>
    <mergeCell ref="A6:G6"/>
    <mergeCell ref="I6:BJ6"/>
    <mergeCell ref="A2:DA2"/>
    <mergeCell ref="A4:G5"/>
    <mergeCell ref="H4:BK5"/>
    <mergeCell ref="BL4:DA4"/>
    <mergeCell ref="BL5:CF5"/>
    <mergeCell ref="CG5:DA5"/>
    <mergeCell ref="BL6:CF6"/>
    <mergeCell ref="CG6:DA6"/>
  </mergeCells>
  <phoneticPr fontId="0" type="noConversion"/>
  <pageMargins left="0.78740157480314965" right="0.51181102362204722" top="0.59055118110236227" bottom="0.39370078740157483" header="0.19685039370078741" footer="0.19685039370078741"/>
  <pageSetup paperSize="9" scale="8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стр.1</vt:lpstr>
      <vt:lpstr>стр.2</vt:lpstr>
      <vt:lpstr>2.1</vt:lpstr>
      <vt:lpstr>стр.3_4</vt:lpstr>
      <vt:lpstr>стр.3_4!Заголовки_для_печати</vt:lpstr>
      <vt:lpstr>стр.1!Область_печати</vt:lpstr>
      <vt:lpstr>стр.2!Область_печати</vt:lpstr>
      <vt:lpstr>стр.3_4!Область_печати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123</cp:lastModifiedBy>
  <cp:lastPrinted>2020-03-17T08:23:11Z</cp:lastPrinted>
  <dcterms:created xsi:type="dcterms:W3CDTF">2010-05-19T10:50:44Z</dcterms:created>
  <dcterms:modified xsi:type="dcterms:W3CDTF">2020-03-26T07:24:55Z</dcterms:modified>
</cp:coreProperties>
</file>